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Blok Operacyjny" sheetId="1" r:id="rId1"/>
  </sheets>
  <externalReferences>
    <externalReference r:id="rId4"/>
  </externalReferences>
  <definedNames>
    <definedName name="_xlnm.Print_Area" localSheetId="0">'Blok Operacyjny'!$A$1:$K$151</definedName>
  </definedNames>
  <calcPr fullCalcOnLoad="1"/>
</workbook>
</file>

<file path=xl/sharedStrings.xml><?xml version="1.0" encoding="utf-8"?>
<sst xmlns="http://schemas.openxmlformats.org/spreadsheetml/2006/main" count="1198" uniqueCount="215">
  <si>
    <t>Tak</t>
  </si>
  <si>
    <t>Nie</t>
  </si>
  <si>
    <t>Tabela 1. Stan sanitarno-techniczny pomieszczeń, mebli i wyposażenia 
(Pomieszczenia wymagające i niewymagające asepktyki)</t>
  </si>
  <si>
    <t>Nie dotyczy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</si>
  <si>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</si>
  <si>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</si>
  <si>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</si>
  <si>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</si>
  <si>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</si>
  <si>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</si>
  <si>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</si>
  <si>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</si>
  <si>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</si>
  <si>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</si>
  <si>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</si>
  <si>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</si>
  <si>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>§29 ust. 1, §30 rozporządzenia Ministra Zdrowia z dnia 26 czerwca 2012 r. w sprawie szczegółowych wymagań, jakim powinny odpowiadać pomieszczenia i urządzenia podmiotu wykonującego działalność leczniczą (Dz.U. z 2012 r., poz. 739)</t>
  </si>
  <si>
    <t>Decyzja merytoryczna + decyzja płatnicza</t>
  </si>
  <si>
    <t/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</si>
  <si>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</si>
  <si>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</si>
  <si>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</si>
  <si>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</si>
  <si>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</si>
  <si>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</si>
  <si>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</si>
  <si>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</si>
  <si>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>Zniszczone, nieszczelne połączenia ścian z podłogami uniemożliwiające mycie i dezynfekcję</t>
  </si>
  <si>
    <t>§29 ust. 2, §30 rozporządzenia Ministra Zdrowia z dnia 26 czerwca 2012 r. w sprawie szczegółowych wymagań, jakim powinny odpowiadać pomieszczenia i urządzenia podmiotu wykonującego działalność leczniczą (Dz.U. z 2012 r., poz. 739)</t>
  </si>
  <si>
    <t>Powirzchnie ścian zniszczone, ubytki, pęknięcia, ubytki w płytkach ściennych</t>
  </si>
  <si>
    <t>§30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</si>
  <si>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sanitarno-techniczny wyposażenia gabinetu - ubytki powierzchni</t>
  </si>
  <si>
    <t>Brak zmywalności, zniszczenia powierzchni mebli</t>
  </si>
  <si>
    <t>§27 ust. 1, §30 rozporządzenia Ministra Zdrowia z dnia 26 czerwca 2012 r. w sprawie szczegółowych wymagań, jakim powinny odpowiadać pomieszczenia i urządzenia podmiotu wykonującego działalność leczniczą (Dz.U. z 2012 r., poz. 739)</t>
  </si>
  <si>
    <t>Stan sanitarno-techniczny sufitów podwieszanych (jeśli dotyczy) - powierzchnie zniszczone, uniemożliwiające mycie i dezynfekcję</t>
  </si>
  <si>
    <t>§30, §31 rozporządzenia Ministra Zdrowia z dnia 26 czerwca 2012 r. w sprawie szczegółowych wymagań, jakim powinny odpowiadać pomieszczenia i urządzenia podmiotu wykonującego działalność leczniczą (Dz.U. z 2012 r., poz. 739)</t>
  </si>
  <si>
    <t>Pomieszczenia nie wymagające aseptyki</t>
  </si>
  <si>
    <t>Powierzchnia podłogi zniszczona, z ubytkami, uniemożliwiająca mycie i dezynfekcję*</t>
  </si>
  <si>
    <t>§29 ust. 1 rozporządzenia Ministra Zdrowia z dnia 26 czerwca 2012 r. w sprawie szczegółowych wymagań, jakim powinny odpowiadać pomieszczenia i urządzenia podmiotu wykonującego działalność leczniczą (Dz.U. z 2012 r., poz. 739)</t>
  </si>
  <si>
    <t>Zniszczone, nieszczelne połączenia ścian z podłogami uniemożliwiające mycie i dezynfekcję*</t>
  </si>
  <si>
    <t>§29 ust. 2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</si>
  <si>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 techniczny mebli - brak zmywalności, ubytki powierzchni**</t>
  </si>
  <si>
    <t>§27 ust. 1 rozporządzenia Ministra Zdrowia z dnia 26 czerwca 2012 r. w sprawie szczegółowych wymagań, jakim powinny odpowiadać pomieszczenia i urządzenia podmiotu wykonującego działalność leczniczą (Dz.U. z 2012 r., poz. 739)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</si>
  <si>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</si>
  <si>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 xml:space="preserve">Tabela 2. Sala operacyjna </t>
  </si>
  <si>
    <t>Czy sytuacja w podmiocie może wpłynąć na zmianę sankcji</t>
  </si>
  <si>
    <t>Zapewnienie co najmniej jednej sali operacyjnej</t>
  </si>
  <si>
    <t>Brak co najmniej jednej sali operacyjnej z bezpośrednim połączeniem z częścią brudną bloku z zachowaniem ruchu jednokierunkowego</t>
  </si>
  <si>
    <t>załącznik nr 1 IX ust. 1 pkt 1 rozporządzenia Ministra Zdrowia z dnia 26 czerwca 2012 r. w sprawie szczegółowych wymagań, jakim powinny odpowiadać pomieszczenia i urządzenia podmiotu wykonującego działalność leczniczą (Dz.U. z 2012 r., poz. 739)</t>
  </si>
  <si>
    <t>Tabela 3. Śluza dla pacjentów</t>
  </si>
  <si>
    <t>Zapewnienie śluzy dla pacjentów</t>
  </si>
  <si>
    <t>Brak śluzy dla pacjentów, przez którą pacjenci są dowożeni i wywożeni z bloku</t>
  </si>
  <si>
    <t>załącznik nr 1 IX ust. 1 pkt 2 rozporządzenia Ministra Zdrowia z dnia 26 czerwca 2012 r. w sprawie szczegółowych wymagań, jakim powinny odpowiadać pomieszczenia i urządzenia podmiotu wykonującego działalność leczniczą (Dz.U. z 2012 r., poz. 739)</t>
  </si>
  <si>
    <t>Tabela 4. Śluza szatniowa dla personelu</t>
  </si>
  <si>
    <t>Zapewnienie sluzy szatniowej dla personelu</t>
  </si>
  <si>
    <t>Brak śluzy szatniowej</t>
  </si>
  <si>
    <t>załącznik nr 1 IX ust. 1 pkt 3 rozporządzenia Ministra Zdrowia z dnia 26 czerwca 2012 r. w sprawie szczegółowych wymagań, jakim powinny odpowiadać pomieszczenia i urządzenia podmiotu wykonującego działalność leczniczą (Dz.U. z 2012 r., poz. 739)</t>
  </si>
  <si>
    <t>Szatnia brudna</t>
  </si>
  <si>
    <t>Brak wydzielonej szatni brudnej</t>
  </si>
  <si>
    <t>§23 pkt 1 rozporządzenia Ministra Zdrowia z dnia 26 czerwca 2012 r. w sprawie szczegółowych wymagań, jakim powinny odpowiadać pomieszczenia i urządzenia podmiotu wykonującego działalność leczniczą (Dz.U. z 2012 r., poz. 739)</t>
  </si>
  <si>
    <t>Brak szafki ubraniowej z wydzieloną częścią na obuwie</t>
  </si>
  <si>
    <t>Szatnia czysta</t>
  </si>
  <si>
    <t>Brak szatni czystej</t>
  </si>
  <si>
    <t>§23 pkt 2 rozporządzenia Ministra Zdrowia z dnia 26 czerwca 2012 r. w sprawie szczegółowych wymagań, jakim powinny odpowiadać pomieszczenia i urządzenia podmiotu wykonującego działalność leczniczą (Dz.U. z 2012 r., poz. 739)</t>
  </si>
  <si>
    <t>Brak obuwia nadającego się do mycia i dezynfekcji</t>
  </si>
  <si>
    <t>§23 pkt 2a rozporządzenia Ministra Zdrowia z dnia 26 czerwca 2012 r. w sprawie szczegółowych wymagań, jakim powinny odpowiadać pomieszczenia i urządzenia podmiotu wykonującego działalność leczniczą (Dz.U. z 2012 r., poz. 739)</t>
  </si>
  <si>
    <t>Brak regału na czyste obuwie</t>
  </si>
  <si>
    <t>§23 pkt 2b rozporządzenia Ministra Zdrowia z dnia 26 czerwca 2012 r. w sprawie szczegółowych wymagań, jakim powinny odpowiadać pomieszczenia i urządzenia podmiotu wykonującego działalność leczniczą (Dz.U. z 2012 r., poz. 739)</t>
  </si>
  <si>
    <t>Brak regału na czyste ubrania</t>
  </si>
  <si>
    <t>§23 pkt 2c rozporządzenia Ministra Zdrowia z dnia 26 czerwca 2012 r. w sprawie szczegółowych wymagań, jakim powinny odpowiadać pomieszczenia i urządzenia podmiotu wykonującego działalność leczniczą (Dz.U. z 2012 r., poz. 739)</t>
  </si>
  <si>
    <t>POMIESZCZENIE HIGIENICZNO-SANITARNE
zapewnienie pomieszczenia pomiędzy szatnią czystą a brudną</t>
  </si>
  <si>
    <t>Brak pomieszczenia higieniczno-sanitarnego znajdującego się pomiędzy szatnią czystą i brudną, wyposażonego dodatkowo w natrysk</t>
  </si>
  <si>
    <t>§23 pkt 3 rozporządzenia Ministra Zdrowia z dnia 26 czerwca 2012 r. w sprawie szczegółowych wymagań, jakim powinny odpowiadać pomieszczenia i urządzenia podmiotu wykonującego działalność leczniczą (Dz.U. z 2012 r., poz. 739)</t>
  </si>
  <si>
    <t>POMIESZCZENIE HIGIENICZNO-SANITARNE
Wyposażenie umywalki do mycia rąk</t>
  </si>
  <si>
    <t>Brak umywalki z ciepłą i zimną wodą</t>
  </si>
  <si>
    <t>§2 pkt 4 rozporządzenia Ministra Zdrowia z dnia 26 czerwca 2012 r. w sprawie szczegółowych wymagań, jakim powinny odpowiadać pomieszczenia i urządzenia podmiotu wykonującego działalność leczniczą (Dz.U. z 2012 r., poz. 739)</t>
  </si>
  <si>
    <t>Brak podajników na mydło w płynie/brak mydła w płynie</t>
  </si>
  <si>
    <t>Brak pojemnika na ręczniki papierowe/brak ręczników papierowych</t>
  </si>
  <si>
    <t>Brak pojemnika na zużyte ręczniki papierowe</t>
  </si>
  <si>
    <t>POMIESZCZENIA HIGIENICZNO-SANITARNE
Dodatkowe wymagania wynikające z przepisów BHP w zakresie pomieszczeń dla peresonelu</t>
  </si>
  <si>
    <t>Brak powierzchni zmywalnej i odpornej na działanie wilgoci do wysokości co najmniej 2 metrów</t>
  </si>
  <si>
    <t>załącznik nr 3 §2 ust. 2 rozporządzenie Ministra Pracy i Polityki Socjalnej z dnia 26.09.1997r. w sprawie ogólnych przepisów bezpieczeństwa i higieny pracy (Dz. U. z 2003 r. nr 169, poz. 1650 z późn. zm.)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</si>
  <si>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</si>
  <si>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</si>
  <si>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</si>
  <si>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</si>
  <si>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</si>
  <si>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</si>
  <si>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>Nieodpowiedni stan pomieszczenia wraz z wyposażeniem. Brak zapewnienia przez pracodawcę stanu pomieszczenia oraz wyposażenia zapewniającego bezpieczne i higieniczne korzystanie z nich przez pracowników</t>
  </si>
  <si>
    <t>załącznik nr 3 §2 ust. 1 rozporządzenie Ministra Pracy i Polityki Socjalnej z dnia 26.09.1997r. w sprawie ogólnych przepisów bezpieczeństwa i higieny pracy (Dz. U. z 2003 r. nr 169, poz. 1650 z późn. zm.)</t>
  </si>
  <si>
    <t>Tabela 5. Śluza materiałowa (nie dotyczy jeśli szpital przyjął zasadę dostarczania materiału czystego i sterylnego śluzą dla pacjenta)</t>
  </si>
  <si>
    <t>Zapewnienie śluzy materiałowej</t>
  </si>
  <si>
    <t>Brak śluzy materiałowej przeznaczonej do dostarczania oraz krótkotrwałego przechowywania czystych i sterylnych materiałów</t>
  </si>
  <si>
    <t>załącznik nr 1 IX ust. 1 pkt 4 rozporządzenia Ministra Zdrowia z dnia 26 czerwca 2012 r. w sprawie szczegółowych wymagań, jakim powinny odpowiadać pomieszczenia i urządzenia podmiotu wykonującego działalność leczniczą (Dz.U. z 2012 r., poz. 739)</t>
  </si>
  <si>
    <t>Tabela 6. Pomieszczenie przygotowawcze na personelu</t>
  </si>
  <si>
    <t>Zapewnienie pomieszczenia przygotowawczego dla personelu</t>
  </si>
  <si>
    <t>Brak co najmniej jednego pomieszczenia przygotowawczego dla personelu, przez które personel wchodzi do sali operacyjnej</t>
  </si>
  <si>
    <t>załącznik nr 1 IX ust. 1 pkt 5 rozporządzenia Ministra Zdrowia z dnia 26 czerwca 2012 r. w sprawie szczegółowych wymagań, jakim powinny odpowiadać pomieszczenia i urządzenia podmiotu wykonującego działalność leczniczą (Dz.U. z 2012 r., poz. 739)</t>
  </si>
  <si>
    <t>Brak stanowiska chirurgicznego mycia rąk</t>
  </si>
  <si>
    <t>Tabela 7. Pomieszczenie przygotowania pacjenta</t>
  </si>
  <si>
    <t>Zapewnienie pomieszczenia przygotowania pacjenta</t>
  </si>
  <si>
    <t>Brak co najmniej jednego pomieszczenia przygotowania pacjenta</t>
  </si>
  <si>
    <t>załącznik nr 1 IX ust. 1 pkt 6 rozporządzenia Ministra Zdrowia z dnia 26 czerwca 2012 r. w sprawie szczegółowych wymagań, jakim powinny odpowiadać pomieszczenia i urządzenia podmiotu wykonującego działalność leczniczą (Dz.U. z 2012 r., poz. 739)</t>
  </si>
  <si>
    <t>Wyposażenie w umywalkę do mycia rąk
(Nie dotyczy pomieszczeń, w których odbywa się badanie za pomocą rezonansu magnetycznego)</t>
  </si>
  <si>
    <t>Brak co najmniej jednej umywalki z baterią z ciepłą i zimną wodą</t>
  </si>
  <si>
    <t>§36 ust. 1 pkt 1 rozporządzenia Ministra Zdrowia z dnia 26 czerwca 2012 r. w sprawie szczegółowych wymagań, jakim powinny odpowiadać pomieszczenia i urządzenia podmiotu wykonującego działalność leczniczą (Dz.U. z 2012 r., poz. 739)</t>
  </si>
  <si>
    <t>Brak dozownika z mydłem i/lub brak mydła</t>
  </si>
  <si>
    <t>§36 ust. 1 pkt 2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</si>
  <si>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 i/lub brak środka dezynfekcyjnego</t>
  </si>
  <si>
    <t>§36 ust. 1 pkt 3 rozporządzenia Ministra Zdrowia z dnia 26 czerwca 2012 r. w sprawie szczegółowych wymagań, jakim powinny odpowiadać pomieszczenia i urządzenia podmiotu wykonującego działalność leczniczą (Dz.U. z 2012 r., poz. 739)</t>
  </si>
  <si>
    <t>Brak pojemnika z ręcznikami jednorazowego użycia i/lub ręczników jednorazowego użycia</t>
  </si>
  <si>
    <t>§36 ust. 1 pkt 4 rozporządzenia Ministra Zdrowia z dnia 26 czerwca 2012 r. w sprawie szczegółowych wymagań, jakim powinny odpowiadać pomieszczenia i urządzenia podmiotu wykonującego działalność leczniczą (Dz.U. z 2012 r., poz. 739)</t>
  </si>
  <si>
    <t>Brak pojemnika na zużyte ręczniki</t>
  </si>
  <si>
    <t>Tabela 8. Pomieszczenia dla personelu z pomieszczeniem higieniczno-sanitarnym</t>
  </si>
  <si>
    <t>Zapewnienie pomieszczenia dla personelu z pomieszczeniem higieniczno-sanitarnym</t>
  </si>
  <si>
    <t>Brak pomieszczenia dla personelu z pomieszczeniem higieniczno-sanitarnym</t>
  </si>
  <si>
    <t>załącznik nr 1 IX ust. 1 pkt 7 rozporządzenia Ministra Zdrowia z dnia 26 czerwca 2012 r. w sprawie szczegółowych wymagań, jakim powinny odpowiadać pomieszczenia i urządzenia podmiotu wykonującego działalność leczniczą (Dz.U. z 2012 r., poz. 739)</t>
  </si>
  <si>
    <t>Wyposażenie umywalki do mycia rąk</t>
  </si>
  <si>
    <t>Dodatkowe wymagania wynikające z przepisów BHP w zakresie pomieszczeń dla peresonelu</t>
  </si>
  <si>
    <t>Tabela 9. Magazyn sprzętu i aparatury</t>
  </si>
  <si>
    <t>Zapewnienie magazynu sprzętu i aparatury</t>
  </si>
  <si>
    <t>Brak co najmniej jednego magazynu sprzętu i aparatury</t>
  </si>
  <si>
    <t>załącznik nr 1 IX ust. 1 pkt 8 rozporządzenia Ministra Zdrowia z dnia 26 czerwca 2012 r. w sprawie szczegółowych wymagań, jakim powinny odpowiadać pomieszczenia i urządzenia podmiotu wykonującego działalność leczniczą (Dz.U. z 2012 r., poz. 739)</t>
  </si>
  <si>
    <t>Tabela 10. Magazyn czystej bielizny</t>
  </si>
  <si>
    <t>Zapewnienie magazynu czystej bielizny</t>
  </si>
  <si>
    <t>Brak co najmniej jednego magazynu czystej bielizny</t>
  </si>
  <si>
    <t>załącznik nr 1 IX ust. 1 pkt 9 rozporządzenia Ministra Zdrowia z dnia 26 czerwca 2012 r. w sprawie szczegółowych wymagań, jakim powinny odpowiadać pomieszczenia i urządzenia podmiotu wykonującego działalność leczniczą (Dz.U. z 2012 r., poz. 739)</t>
  </si>
  <si>
    <t>Tabela 11. Magazyn do krótkotrwałego przechowywania brudnej bielizny</t>
  </si>
  <si>
    <t>Zapewnienie magazynu do krótkotrwałego przechowywania brudnej bielizny</t>
  </si>
  <si>
    <t>Brak co najmniej jednego magazynu do krótkotrwałego przechowywania brudnej bielizny</t>
  </si>
  <si>
    <t>załącznik nr 1 IX ust. 1 pkt 10 rozporządzenia Ministra Zdrowia z dnia 26 czerwca 2012 r. w sprawie szczegółowych wymagań, jakim powinny odpowiadać pomieszczenia i urządzenia podmiotu wykonującego działalność leczniczą (Dz.U. z 2012 r., poz. 739)</t>
  </si>
  <si>
    <t>Tabela 12. Proces dekontaminacji narzędzi wielorazowego użycia 
(Jeśli dotyczy)</t>
  </si>
  <si>
    <t>Zgodność przebiegu procesu z procedurami</t>
  </si>
  <si>
    <t>Nieprzestrzeganie procedur obowiązujących w podmiocie leczniczym*</t>
  </si>
  <si>
    <t>art. 11 ust. 2 pkt 3 ustawy z dnia 5 grudnia 2008 r. o zapobieganiu oraz zwalczaniu zakażeń i chorób zakaźnych u ludzi (t.j. Dz.U. 2016 poz. 1866, z późn. zm.)</t>
  </si>
  <si>
    <t>Zalecenia pokontrolne + decyzja płatnicza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</si>
  <si>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</si>
  <si>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</si>
  <si>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</si>
  <si>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</si>
  <si>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>Zapewnienie pojemników transportowych na narzędzia czyste i brudne</t>
  </si>
  <si>
    <t>Brak wydzielonych pojemników na brudne i czyste narzędzia, nie przestrzeganie wymagań dotyczących pojemników transportowych na narzędzia, brak zmywalności powierzchni pojemników, nieszczelne zamiknięcie pojemników, używanie pojemników do innych celów</t>
  </si>
  <si>
    <t>Postępowanie ze sprzętem sterylnym - kontrola, znakowanie, przechowywanie - procedury</t>
  </si>
  <si>
    <t>Nieprzestrzeganie procedur obowiązujących w podmiocie leczniczym**</t>
  </si>
  <si>
    <t xml:space="preserve">* Dotyczy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dezynfekcyjnego w trakcie przeprowadzania dezynfekcji końcowej, przepełniony pojemnik z narzędziami - narzędzia nie w pełni zanurzone w preparacie dezynfekcyjnym, nieprawidłowy dobór preparatu dezynfekcyjnego 
** Dotyczy:
- brak oznakowania datą sterylizacji i/lub datą ważności sprzętu sterylnego,
- nieprawidłowo przygotowane pakiety z narzędziami,
- brak wskaźnika chemicznego w pakiecie do zabiegów,
- nie przestrzeganie procedury przechowywania sprzętu sterylnego,
- uszkodzenie pakietu sterylnego,
- przetrzymywanie przeterminowanych pakietów ze sprzętem, narzędziami sterylizowanymi oraz sprzętem jednorazowego użycia,
- przechowywanie pakietów ułożonych zbyt ciasno, w sposób umożliwiający uszkodzenie w szufladach/szafach,
- przechowywanie zapasów pakietów sterylnych poza szczelnie zamykanymi szufladami, szafami,
- użycie przeterminowanych wyrobów jednorazowego użycia
</t>
  </si>
  <si>
    <t>Tabela 13. Gospodarka odpadami medycznymi (w miejscu wytwarzania)</t>
  </si>
  <si>
    <t>Czy stiwerdzono nieprawidłowość (Tak/Nie/Nie dotyczy)</t>
  </si>
  <si>
    <t>Szczegółowy opis nierpawidłowości</t>
  </si>
  <si>
    <t>Postępowanie z odpadami medycznymi w miejscu wytwarzania</t>
  </si>
  <si>
    <t>Nieprawidłowy sposób gromadzenia w miejscu wytwarzania odpadów medycznych (dot. odpadów o kodach 18 01 02*, 18 01 03*, 18 01 82* tzw. odpady medyczne nieostre) - zbierane w worku koloru innegi niż czerwony/ w worku przezroczystym</t>
  </si>
  <si>
    <t>NIE DOTYCZY</t>
  </si>
  <si>
    <t>§3 ust. 1 rozporządzenia Ministra Zdrowia z dnia 30 lipca 2010 r. w sprawie szczegółowego sposobu postępowania z odpadami medycznymi (Dz. U. z 2010 r., nr 139, poz. 940)</t>
  </si>
  <si>
    <t>Nierpawidłowy sposób gromadzenia w miejscu wytwarzania odpadów medycznych (dot. odpadów o kodach 18 01 06*, 18 01 08*, 18 01 10* tzw. odpady chemiczne (specjalne) - zmieranie w worku innego korolu niż żółty/ w worku przezroczystym)</t>
  </si>
  <si>
    <t>§3 ust. 2 rozporządzenia Ministra Zdrowia z dnia 30 lipca 2010 r. w
sprawie szczegółowego sposobu postępowania z odpadami medycznymi (Dz. U. z 2010 r., nr 139, poz. 940)</t>
  </si>
  <si>
    <t>Nieprawidłowy sposób gromadzenia w miejscu wytwarzania odpadów medycznych (dot. odpadów o kodach 18 01 01, 18 01 04, 18 01 07, 18 01 09 tzw. odpadów pozostałych) - zmieranie w worku koloru czerwonego lub żółtego/ w worku przezroczystym)</t>
  </si>
  <si>
    <t>§3 ust. 3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</si>
  <si>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02*, 18 01 03*, 18 01 82*) - zbieranie w pojemniku wielorazowego użytku, nie sztywnych, nie odpornych na wilgoć, na przekłucie, kolor niż czerwone)</t>
  </si>
  <si>
    <t>§3 ust. 5 rozporządzenia Ministra Zdrowia z dnia 30 lipca 2010 r. w
sprawie szczegółowego sposobu postępowania z odpadami medycznymi (Dz. U. z 2010 r., nr 139, poz. 940)</t>
  </si>
  <si>
    <t>Nieprawidłowy sposób gromadzenia w miejscu wytwarzania odpadów o ostrych końcach i krawędziach (dot. odpadów o kodach 18 01 06*, 18 01 08*, 18 01 10*) 0 zbieranie w pojemniku wielorazowego użytku, nie sztywnych, nie odpornych na wilgoć, na przekłucie, koloru innego niż żółte.</t>
  </si>
  <si>
    <t>Wypełnienie worków lub pojemników odpadami powyżej 2/3 objętości</t>
  </si>
  <si>
    <t>§3 ust. 6 rozporządzenia Ministra Zdrowia z dnia 30 lipca 2010 r. w
sprawie szczegółowego sposobu postępowania z odpadami medycznymi (Dz. U. z 2010 r., nr 139, poz. 940)</t>
  </si>
  <si>
    <t>Przetrzymywanie worków lub pojemników z odpadami powyżej 72h</t>
  </si>
  <si>
    <t>§3 ust. 7 rozporządzenia Ministra Zdrowia z dnia 30 lipca 2010 r. w
sprawie szczegółowego sposobu postępowania z odpadami medycznymi (Dz. U. z 2010 r., nr 139, poz. 940)</t>
  </si>
  <si>
    <t>Brak opisu pojemnika lub worka z odpadami medycznymi (kod odpadów, adres zamieszkania lub siedziba wytwórcy odpadów, data zamknięcia)</t>
  </si>
  <si>
    <t>§4 rozporządzenia Ministra Zdrowia z dnia 30 lipca 2010 r. w
sprawie szczegółowego sposobu postępowania z odpadami medycznymi (Dz. U. z 2010 r., nr 139, poz. 940)</t>
  </si>
  <si>
    <t>Tabela 14. Pomieszczenie porządkowe</t>
  </si>
  <si>
    <t>Wyposażenie, przechowywanie, postępowanie ze środkami i sprzętem do sprzątania</t>
  </si>
  <si>
    <t>Brak wydzielonego pomieszczenia porządkowego</t>
  </si>
  <si>
    <t>załącznik nr 1 IX ust. 1 pkt 11 rozporządzenia Ministra Zdrowia z dnia 26 czerwca 2012 r. w sprawie szczegółowych wymagań, jakim powinny odpowiadać pomieszczenia i urządzenia podmiotu wykonującego działalność leczniczą (Dz.U. z 2012 r., poz. 739)</t>
  </si>
  <si>
    <t>Brak zlewu z baterią</t>
  </si>
  <si>
    <t>§2 pkt 5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</si>
  <si>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</t>
  </si>
  <si>
    <t>Zniszczony sprzęt do sprzątania, mokry, brudny</t>
  </si>
  <si>
    <t>Tabela 15. Środki transportu w obrębie bloku operacyjnego</t>
  </si>
  <si>
    <t>Wymagania dla środków transportu: bielizny, odpadów, narzędzi</t>
  </si>
  <si>
    <t>Środki transportu wykonane z materiałów uniemożliwiających mycie i dezynfekcję</t>
  </si>
  <si>
    <t>§26 ust 3 rozporządzenia Ministra Zdrowia z dnia 26 czerwca 2012 r. w sprawie szczegółowych wymagań, jakim powinny odpowiadać pomieszczenia i urządzenia podmiotu wykonującego działalność leczniczą (Dz.U. z 2012 r., poz. 739)</t>
  </si>
  <si>
    <t>Brak zapewnienia przestrzeni zamkniętej dla przestrzeni ładunkowej środków transportu</t>
  </si>
  <si>
    <t>§26 ust 1 rozporządzenia Ministra Zdrowia z dnia 26 czerwca 2012 r. w sprawie szczegółowych wymagań, jakim powinny odpowiadać pomieszczenia i urządzenia podmiotu wykonującego działalność leczniczą (Dz.U. z 2012 r., poz. 739)</t>
  </si>
  <si>
    <t>Tabela 16. Wentylacja w bloku operacyjnym</t>
  </si>
  <si>
    <t>Wentylacja nawiewno-wywiewna lub klimatyzacja</t>
  </si>
  <si>
    <t>Brak zainstalowanej wentylacji nawiewno-wywiewnej lub klimatyzacji zapewniającej parametry jakości powietrza dostosowane do funkcji pomieszczeń</t>
  </si>
  <si>
    <t>§37 rozporządzenia Ministra Zdrowia z dnia 26 czerwca 2012 r. w sprawie szczegółowych wymagań, jakim powinny odpowiadać pomieszczenia i urządzenia podmiotu wykonującego działalność leczniczą (Dz.U. z 2012 r., poz. 739)</t>
  </si>
  <si>
    <t>Tabela 17. Udzielanie swiadczeń zdrowotnych - zgodność z procedurami</t>
  </si>
  <si>
    <t>Bezpieczne udzielanie świadczeń</t>
  </si>
  <si>
    <t>* Dotyczy procedur w zakresie: 
- przygotowania personelu (higiena rąk, środki ochrony indywidualnej),
- sprzątania i dezynfekcji pomieszczeń,
- dezynfekcji powierzchni,
- postępowania po skażenia materiałem biologicznym,
- postępowania z brudną bielizną,
- inne</t>
  </si>
  <si>
    <t>Tabela 18.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</si>
  <si>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</si>
  <si>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</si>
  <si>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zakaźnym*</t>
  </si>
  <si>
    <t>art. 11 ust. 2 pkt 3, 4 ustawy z dnia 5 grudnia 2008 r. o zapobieganiu oraz zwalczaniu zakażeń i chorób zakaźnych u ludzi (t.j. Dz.U. 2016 poz. 1866, z późn. zm.)</t>
  </si>
  <si>
    <t>NIE</t>
  </si>
  <si>
    <t>Dokumenty dotyczące procesu sterylizacji i archiwizowania wyników</t>
  </si>
  <si>
    <t>Brak możliwości powiązania procesu sterylizacji narzędzi z pacjentem operowanym</t>
  </si>
  <si>
    <t>art. 11 ust. 2 pkt 3b ustawy z dnia 5 grudnia 2008 r. o zapobieganiu oraz zwalczaniu zakażeń i chorób zakaźnych u ludzi (t.j. Dz.U. 2016 poz. 1866, z późn. zm.)</t>
  </si>
  <si>
    <t>Mandat karny + decyzja płatnicza</t>
  </si>
  <si>
    <t>zapewnienie sterylnych narzędzi w sytuacji, kiedy sterylizacja odbywa się poza kontrolowanym podmiotem leczniczym - umowa w zakresie sterylizacji</t>
  </si>
  <si>
    <t>Brak stosownej umowy w zakresie sterylizacji/ firma nie spełnia wymogu posiadania systemu zarządzania jakością ISO lub GMP</t>
  </si>
  <si>
    <t>załącznik nr 1 XI ust 2 rozporządzenia Ministra Zdrowia z dnia 26 czerwca 2012 r. w sprawie szczegółowych wymagań, jakim powinny odpowiadać pomieszczenia i urządzenia podmiotu wykonującego działalność leczniczą (Dz.U. z 2012 r., poz. 739)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</si>
  <si>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</si>
  <si>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</si>
  <si>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§39 ust. 1, 2 rozporządzenia Ministra Zdrowia z dnia 26 czerwca 2012 r. w sprawie szczegółowych wymagań, jakim powinny odpowiadać pomieszczenia i urządzenia podmiotu wykonującego działalność leczniczą (Dz.U. z 2012 r., poz. 739)</t>
  </si>
  <si>
    <t>*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</t>
  </si>
  <si>
    <t>Tabela 19. Kontrola przestrzegania zakazu palenia</t>
  </si>
  <si>
    <t>Pomieszczenia podmiotu leczniczego</t>
  </si>
  <si>
    <t>Palenie tytoniu na terenie podmiotu</t>
  </si>
  <si>
    <t>art. 5 ust. 1 pkt 1, art. 13 ust. 2 ustawy z dnia 9 listopada 1995 r. o ochronie zdrowia przed następstwami używania tytoniu i wyrobów tytoniowych (t.j. Dz.U. 2017 poz. 957)</t>
  </si>
  <si>
    <t>Mandat karny wystawiony na osobę palącą</t>
  </si>
  <si>
    <t>Brak oznakowania informacyjnego o zakazie palenia</t>
  </si>
  <si>
    <t>art. 5 ust. 1a, art. 13 ust. 1 pkt 2 ustawy z dnia 9 listopada 1995 r. o ochronie zdrowia przed następstwami używania tytoniu i wyrobów tytoniowych (t.j. Dz.U. 2017 poz. 957)</t>
  </si>
  <si>
    <t>Kara grzywny, decyzja merytoryczna + decyzja płatnicza</t>
  </si>
  <si>
    <t>1. Nieprawidłowości usunięto w trakcie kontroli.</t>
  </si>
  <si>
    <t>1. Decyzja płatnicza.</t>
  </si>
  <si>
    <t xml:space="preserve">2. Zalecenie pokontrolne + decyzja płatnicza        </t>
  </si>
  <si>
    <r>
      <t xml:space="preserve">ARKUSZ OCENY RYZYKA
</t>
    </r>
    <r>
      <rPr>
        <b/>
        <sz val="18"/>
        <color indexed="10"/>
        <rFont val="Arial"/>
        <family val="2"/>
      </rPr>
      <t>Blok operacyjny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</si>
</sst>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sz val="8"/>
      <name val="Segoe U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9" fillId="0" borderId="0">
      <alignment/>
      <protection/>
    </xf>
    <xf numFmtId="0" fontId="36" fillId="0" borderId="0">
      <alignment/>
      <protection/>
    </xf>
    <xf numFmtId="0" fontId="37" fillId="27" borderId="1" applyNumberFormat="0" applyAlignment="0" applyProtection="0"/>
    <xf numFmtId="9" fontId="25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52" applyFill="1" applyAlignment="1">
      <alignment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20" fillId="0" borderId="11" xfId="0" applyFont="1" applyBorder="1" applyAlignment="1">
      <alignment horizontal="center" vertical="center" wrapText="1"/>
    </xf>
    <xf numFmtId="0" fontId="43" fillId="0" borderId="0" xfId="52" applyFont="1" applyBorder="1" applyAlignment="1">
      <alignment wrapText="1"/>
      <protection/>
    </xf>
    <xf numFmtId="0" fontId="36" fillId="0" borderId="0" xfId="52" applyBorder="1" applyAlignment="1">
      <alignment wrapText="1"/>
      <protection/>
    </xf>
    <xf numFmtId="0" fontId="43" fillId="0" borderId="0" xfId="52" applyFont="1" applyAlignment="1">
      <alignment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0" fillId="0" borderId="14" xfId="51" applyFont="1" applyFill="1" applyBorder="1" applyAlignment="1">
      <alignment vertical="top"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0" fillId="0" borderId="15" xfId="0" applyFont="1" applyBorder="1" applyAlignment="1" applyProtection="1">
      <alignment/>
      <protection/>
    </xf>
    <xf numFmtId="0" fontId="18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top" wrapText="1"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33" borderId="25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/>
    </xf>
    <xf numFmtId="0" fontId="0" fillId="0" borderId="26" xfId="51" applyFont="1" applyFill="1" applyBorder="1" applyAlignment="1">
      <alignment vertical="top" wrapText="1"/>
      <protection/>
    </xf>
    <xf numFmtId="0" fontId="18" fillId="2" borderId="27" xfId="0" applyFont="1" applyFill="1" applyBorder="1" applyAlignment="1" applyProtection="1">
      <alignment horizontal="center" vertical="center" wrapText="1"/>
      <protection/>
    </xf>
    <xf numFmtId="0" fontId="18" fillId="2" borderId="28" xfId="0" applyFont="1" applyFill="1" applyBorder="1" applyAlignment="1" applyProtection="1">
      <alignment horizontal="center" vertical="center" wrapText="1"/>
      <protection/>
    </xf>
    <xf numFmtId="0" fontId="0" fillId="2" borderId="29" xfId="0" applyFont="1" applyFill="1" applyBorder="1" applyAlignment="1" applyProtection="1">
      <alignment/>
      <protection/>
    </xf>
    <xf numFmtId="0" fontId="18" fillId="2" borderId="28" xfId="0" applyFont="1" applyFill="1" applyBorder="1" applyAlignment="1" applyProtection="1">
      <alignment horizontal="center" vertical="center" wrapText="1"/>
      <protection/>
    </xf>
    <xf numFmtId="0" fontId="18" fillId="2" borderId="30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31" xfId="0" applyFont="1" applyFill="1" applyBorder="1" applyAlignment="1" applyProtection="1">
      <alignment/>
      <protection/>
    </xf>
    <xf numFmtId="0" fontId="0" fillId="2" borderId="32" xfId="0" applyFont="1" applyFill="1" applyBorder="1" applyAlignment="1" applyProtection="1">
      <alignment/>
      <protection/>
    </xf>
    <xf numFmtId="0" fontId="20" fillId="2" borderId="11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%20Szpital%201_08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ba Przyjęć"/>
      <sheetName val="Oddział Zunifikowany"/>
      <sheetName val="Blok Operacyjny"/>
      <sheetName val="Oddział Chorób Zakaźnych"/>
      <sheetName val="Centralna sterylizacja"/>
      <sheetName val="Oddział Gruźlicy i Ch. Płuc"/>
      <sheetName val="Oddział Psychiatryczny"/>
      <sheetName val="Oddz. Lecz. Alkohol. Zesp. Abs."/>
      <sheetName val="O. Poł. i Neon. z Zesp. Porod."/>
      <sheetName val="Oddział Dziecięcy"/>
      <sheetName val="SOR"/>
      <sheetName val="Pracownia Endoskopow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zoomScale="75" zoomScaleNormal="75" zoomScaleSheetLayoutView="55" zoomScalePageLayoutView="0" workbookViewId="0" topLeftCell="A1">
      <selection activeCell="A147" sqref="A147:K148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4.421875" style="0" customWidth="1"/>
    <col min="5" max="5" width="25.28125" style="0" customWidth="1"/>
    <col min="6" max="6" width="18.00390625" style="0" customWidth="1"/>
    <col min="7" max="7" width="17.7109375" style="0" customWidth="1"/>
    <col min="8" max="9" width="18.00390625" style="0" customWidth="1"/>
    <col min="10" max="10" width="19.28125" style="0" customWidth="1"/>
    <col min="11" max="11" width="23.140625" style="0" customWidth="1"/>
    <col min="13" max="13" width="21.28125" style="0" customWidth="1"/>
    <col min="15" max="25" width="9.140625" style="0" hidden="1" customWidth="1"/>
    <col min="26" max="26" width="9.140625" style="0" customWidth="1"/>
  </cols>
  <sheetData>
    <row r="1" spans="1:16" ht="34.5" customHeight="1">
      <c r="A1" s="35" t="s">
        <v>214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P1" s="2" t="s">
        <v>0</v>
      </c>
    </row>
    <row r="2" spans="1:16" ht="14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P2" s="2" t="s">
        <v>1</v>
      </c>
    </row>
    <row r="3" spans="1:16" ht="34.5" customHeight="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P3" s="3" t="s">
        <v>3</v>
      </c>
    </row>
    <row r="4" spans="1:11" ht="157.5" customHeight="1" thickBot="1">
      <c r="A4" s="40" t="s">
        <v>4</v>
      </c>
      <c r="B4" s="41" t="s">
        <v>5</v>
      </c>
      <c r="C4" s="42"/>
      <c r="D4" s="43" t="s">
        <v>6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3" t="s">
        <v>12</v>
      </c>
      <c r="K4" s="44" t="s">
        <v>13</v>
      </c>
    </row>
    <row r="5" spans="1:25" ht="17.25" customHeight="1" thickBot="1" thickTop="1">
      <c r="A5" s="45"/>
      <c r="B5" s="46"/>
      <c r="C5" s="47"/>
      <c r="D5" s="48">
        <v>1</v>
      </c>
      <c r="E5" s="48">
        <v>2</v>
      </c>
      <c r="F5" s="48">
        <v>3</v>
      </c>
      <c r="G5" s="48">
        <v>4</v>
      </c>
      <c r="H5" s="48">
        <v>5</v>
      </c>
      <c r="I5" s="48">
        <v>6</v>
      </c>
      <c r="J5" s="48">
        <v>7</v>
      </c>
      <c r="K5" s="49">
        <v>8</v>
      </c>
      <c r="P5" s="6">
        <v>1</v>
      </c>
      <c r="Q5" s="6">
        <v>2</v>
      </c>
      <c r="R5" s="6">
        <v>3</v>
      </c>
      <c r="S5" s="6">
        <v>4</v>
      </c>
      <c r="T5" s="7"/>
      <c r="U5" s="7"/>
      <c r="V5" s="6">
        <v>1</v>
      </c>
      <c r="W5" s="6">
        <v>2</v>
      </c>
      <c r="X5" s="6">
        <v>3</v>
      </c>
      <c r="Y5" s="8">
        <v>4</v>
      </c>
    </row>
    <row r="6" spans="1:25" ht="244.5" customHeight="1" thickBot="1" thickTop="1">
      <c r="A6" s="9" t="s">
        <v>14</v>
      </c>
      <c r="B6" s="10" t="s">
        <v>15</v>
      </c>
      <c r="C6" s="11">
        <v>1</v>
      </c>
      <c r="D6" s="12"/>
      <c r="E6" s="12"/>
      <c r="F6" s="12" t="s">
        <v>16</v>
      </c>
      <c r="G6" s="12" t="s">
        <v>17</v>
      </c>
      <c r="H6" s="12" t="s">
        <v>18</v>
      </c>
      <c r="I6" s="12"/>
      <c r="J6" s="12" t="s">
        <v>18</v>
      </c>
      <c r="K6" s="13">
        <f>IF(I6=P6,V6,IF(I6=Q6,W6,IF(I6=R6,X6,IF(I6=S6,Y6,IF(I6=" "," ",)))))</f>
        <v>0</v>
      </c>
      <c r="P6" s="14" t="s">
        <v>19</v>
      </c>
      <c r="Q6" s="14" t="s">
        <v>20</v>
      </c>
      <c r="R6" s="14" t="s">
        <v>21</v>
      </c>
      <c r="S6" s="14" t="s">
        <v>22</v>
      </c>
      <c r="T6" s="15"/>
      <c r="U6" s="15"/>
      <c r="V6" s="14" t="s">
        <v>23</v>
      </c>
      <c r="W6" s="14" t="s">
        <v>24</v>
      </c>
      <c r="X6" s="14" t="s">
        <v>25</v>
      </c>
      <c r="Y6" s="14" t="s">
        <v>26</v>
      </c>
    </row>
    <row r="7" spans="1:25" ht="244.5" customHeight="1" thickBot="1" thickTop="1">
      <c r="A7" s="16"/>
      <c r="B7" s="17" t="s">
        <v>27</v>
      </c>
      <c r="C7" s="5">
        <v>2</v>
      </c>
      <c r="D7" s="12"/>
      <c r="E7" s="18" t="s">
        <v>18</v>
      </c>
      <c r="F7" s="18" t="s">
        <v>28</v>
      </c>
      <c r="G7" s="18" t="s">
        <v>17</v>
      </c>
      <c r="H7" s="12" t="s">
        <v>18</v>
      </c>
      <c r="I7" s="12"/>
      <c r="J7" s="18" t="s">
        <v>18</v>
      </c>
      <c r="K7" s="13">
        <f aca="true" t="shared" si="0" ref="K7:K14">IF(I7=P7,V7,IF(I7=Q7,W7,IF(I7=R7,X7,IF(I7=S7,Y7,IF(I7=" "," ",)))))</f>
        <v>0</v>
      </c>
      <c r="P7" s="14" t="s">
        <v>19</v>
      </c>
      <c r="Q7" s="14" t="s">
        <v>20</v>
      </c>
      <c r="R7" s="14" t="s">
        <v>21</v>
      </c>
      <c r="S7" s="14" t="s">
        <v>22</v>
      </c>
      <c r="T7" s="15"/>
      <c r="U7" s="15"/>
      <c r="V7" s="14" t="s">
        <v>23</v>
      </c>
      <c r="W7" s="14" t="s">
        <v>24</v>
      </c>
      <c r="X7" s="14" t="s">
        <v>25</v>
      </c>
      <c r="Y7" s="14" t="s">
        <v>26</v>
      </c>
    </row>
    <row r="8" spans="1:25" ht="227.25" customHeight="1" thickBot="1" thickTop="1">
      <c r="A8" s="16"/>
      <c r="B8" s="17" t="s">
        <v>29</v>
      </c>
      <c r="C8" s="5">
        <v>3</v>
      </c>
      <c r="D8" s="12"/>
      <c r="E8" s="18" t="s">
        <v>18</v>
      </c>
      <c r="F8" s="18" t="s">
        <v>30</v>
      </c>
      <c r="G8" s="18" t="s">
        <v>17</v>
      </c>
      <c r="H8" s="12" t="s">
        <v>18</v>
      </c>
      <c r="I8" s="12" t="s">
        <v>18</v>
      </c>
      <c r="J8" s="18" t="s">
        <v>18</v>
      </c>
      <c r="K8" s="13">
        <f t="shared" si="0"/>
        <v>0</v>
      </c>
      <c r="P8" s="14" t="s">
        <v>19</v>
      </c>
      <c r="Q8" s="14" t="s">
        <v>20</v>
      </c>
      <c r="R8" s="14" t="s">
        <v>21</v>
      </c>
      <c r="S8" s="14" t="s">
        <v>22</v>
      </c>
      <c r="T8" s="15"/>
      <c r="U8" s="15"/>
      <c r="V8" s="14" t="s">
        <v>23</v>
      </c>
      <c r="W8" s="14" t="s">
        <v>24</v>
      </c>
      <c r="X8" s="14" t="s">
        <v>25</v>
      </c>
      <c r="Y8" s="14" t="s">
        <v>26</v>
      </c>
    </row>
    <row r="9" spans="1:25" ht="227.25" customHeight="1" thickBot="1" thickTop="1">
      <c r="A9" s="16"/>
      <c r="B9" s="17" t="s">
        <v>31</v>
      </c>
      <c r="C9" s="5">
        <v>4</v>
      </c>
      <c r="D9" s="12"/>
      <c r="E9" s="18" t="s">
        <v>18</v>
      </c>
      <c r="F9" s="18" t="s">
        <v>30</v>
      </c>
      <c r="G9" s="18" t="s">
        <v>17</v>
      </c>
      <c r="H9" s="12" t="s">
        <v>18</v>
      </c>
      <c r="I9" s="12" t="s">
        <v>18</v>
      </c>
      <c r="J9" s="18" t="s">
        <v>18</v>
      </c>
      <c r="K9" s="13">
        <f t="shared" si="0"/>
        <v>0</v>
      </c>
      <c r="P9" s="14" t="s">
        <v>19</v>
      </c>
      <c r="Q9" s="14" t="s">
        <v>20</v>
      </c>
      <c r="R9" s="14" t="s">
        <v>21</v>
      </c>
      <c r="S9" s="14" t="s">
        <v>22</v>
      </c>
      <c r="T9" s="15"/>
      <c r="U9" s="15"/>
      <c r="V9" s="14" t="s">
        <v>23</v>
      </c>
      <c r="W9" s="14" t="s">
        <v>24</v>
      </c>
      <c r="X9" s="14" t="s">
        <v>25</v>
      </c>
      <c r="Y9" s="14" t="s">
        <v>26</v>
      </c>
    </row>
    <row r="10" spans="1:25" ht="244.5" customHeight="1" thickBot="1" thickTop="1">
      <c r="A10" s="16"/>
      <c r="B10" s="17" t="s">
        <v>32</v>
      </c>
      <c r="C10" s="5">
        <v>5</v>
      </c>
      <c r="D10" s="12"/>
      <c r="E10" s="18" t="s">
        <v>18</v>
      </c>
      <c r="F10" s="18" t="s">
        <v>33</v>
      </c>
      <c r="G10" s="18" t="s">
        <v>17</v>
      </c>
      <c r="H10" s="12" t="s">
        <v>18</v>
      </c>
      <c r="I10" s="12" t="s">
        <v>18</v>
      </c>
      <c r="J10" s="18" t="s">
        <v>18</v>
      </c>
      <c r="K10" s="13">
        <f t="shared" si="0"/>
        <v>0</v>
      </c>
      <c r="P10" s="14" t="s">
        <v>19</v>
      </c>
      <c r="Q10" s="14" t="s">
        <v>20</v>
      </c>
      <c r="R10" s="14" t="s">
        <v>21</v>
      </c>
      <c r="S10" s="14" t="s">
        <v>22</v>
      </c>
      <c r="T10" s="15"/>
      <c r="U10" s="15"/>
      <c r="V10" s="14" t="s">
        <v>23</v>
      </c>
      <c r="W10" s="14" t="s">
        <v>24</v>
      </c>
      <c r="X10" s="14" t="s">
        <v>25</v>
      </c>
      <c r="Y10" s="14" t="s">
        <v>26</v>
      </c>
    </row>
    <row r="11" spans="1:25" ht="244.5" customHeight="1" thickBot="1" thickTop="1">
      <c r="A11" s="4"/>
      <c r="B11" s="17" t="s">
        <v>34</v>
      </c>
      <c r="C11" s="5">
        <v>6</v>
      </c>
      <c r="D11" s="12"/>
      <c r="E11" s="18" t="s">
        <v>18</v>
      </c>
      <c r="F11" s="18" t="s">
        <v>35</v>
      </c>
      <c r="G11" s="18" t="s">
        <v>17</v>
      </c>
      <c r="H11" s="12" t="s">
        <v>18</v>
      </c>
      <c r="I11" s="12" t="s">
        <v>18</v>
      </c>
      <c r="J11" s="18" t="s">
        <v>18</v>
      </c>
      <c r="K11" s="13">
        <f t="shared" si="0"/>
        <v>0</v>
      </c>
      <c r="P11" s="14" t="s">
        <v>19</v>
      </c>
      <c r="Q11" s="14" t="s">
        <v>20</v>
      </c>
      <c r="R11" s="14" t="s">
        <v>21</v>
      </c>
      <c r="S11" s="14" t="s">
        <v>22</v>
      </c>
      <c r="T11" s="15"/>
      <c r="U11" s="15"/>
      <c r="V11" s="14" t="s">
        <v>23</v>
      </c>
      <c r="W11" s="14" t="s">
        <v>24</v>
      </c>
      <c r="X11" s="14" t="s">
        <v>25</v>
      </c>
      <c r="Y11" s="14" t="s">
        <v>26</v>
      </c>
    </row>
    <row r="12" spans="1:25" ht="244.5" customHeight="1" thickBot="1" thickTop="1">
      <c r="A12" s="19" t="s">
        <v>36</v>
      </c>
      <c r="B12" s="17" t="s">
        <v>37</v>
      </c>
      <c r="C12" s="5">
        <v>7</v>
      </c>
      <c r="D12" s="12"/>
      <c r="E12" s="18" t="s">
        <v>18</v>
      </c>
      <c r="F12" s="18" t="s">
        <v>38</v>
      </c>
      <c r="G12" s="18" t="s">
        <v>17</v>
      </c>
      <c r="H12" s="12" t="s">
        <v>18</v>
      </c>
      <c r="I12" s="12" t="s">
        <v>18</v>
      </c>
      <c r="J12" s="18" t="s">
        <v>18</v>
      </c>
      <c r="K12" s="13">
        <f t="shared" si="0"/>
        <v>0</v>
      </c>
      <c r="P12" s="14" t="s">
        <v>19</v>
      </c>
      <c r="Q12" s="14" t="s">
        <v>20</v>
      </c>
      <c r="R12" s="14" t="s">
        <v>21</v>
      </c>
      <c r="S12" s="14" t="s">
        <v>22</v>
      </c>
      <c r="T12" s="15"/>
      <c r="U12" s="15"/>
      <c r="V12" s="14" t="s">
        <v>23</v>
      </c>
      <c r="W12" s="14" t="s">
        <v>24</v>
      </c>
      <c r="X12" s="14" t="s">
        <v>25</v>
      </c>
      <c r="Y12" s="14" t="s">
        <v>26</v>
      </c>
    </row>
    <row r="13" spans="1:25" ht="244.5" customHeight="1" thickBot="1" thickTop="1">
      <c r="A13" s="16"/>
      <c r="B13" s="17" t="s">
        <v>39</v>
      </c>
      <c r="C13" s="5">
        <v>8</v>
      </c>
      <c r="D13" s="12"/>
      <c r="E13" s="18" t="s">
        <v>18</v>
      </c>
      <c r="F13" s="18" t="s">
        <v>40</v>
      </c>
      <c r="G13" s="18" t="s">
        <v>17</v>
      </c>
      <c r="H13" s="12" t="s">
        <v>18</v>
      </c>
      <c r="I13" s="12" t="s">
        <v>18</v>
      </c>
      <c r="J13" s="18" t="s">
        <v>18</v>
      </c>
      <c r="K13" s="13">
        <f t="shared" si="0"/>
        <v>0</v>
      </c>
      <c r="P13" s="14" t="s">
        <v>19</v>
      </c>
      <c r="Q13" s="14" t="s">
        <v>20</v>
      </c>
      <c r="R13" s="14" t="s">
        <v>21</v>
      </c>
      <c r="S13" s="14" t="s">
        <v>22</v>
      </c>
      <c r="T13" s="15"/>
      <c r="U13" s="15"/>
      <c r="V13" s="14" t="s">
        <v>23</v>
      </c>
      <c r="W13" s="14" t="s">
        <v>24</v>
      </c>
      <c r="X13" s="14" t="s">
        <v>25</v>
      </c>
      <c r="Y13" s="14" t="s">
        <v>26</v>
      </c>
    </row>
    <row r="14" spans="1:25" ht="244.5" customHeight="1" thickBot="1" thickTop="1">
      <c r="A14" s="20"/>
      <c r="B14" s="21" t="s">
        <v>41</v>
      </c>
      <c r="C14" s="22">
        <v>9</v>
      </c>
      <c r="D14" s="12"/>
      <c r="E14" s="23" t="s">
        <v>18</v>
      </c>
      <c r="F14" s="23" t="s">
        <v>42</v>
      </c>
      <c r="G14" s="23" t="s">
        <v>17</v>
      </c>
      <c r="H14" s="12" t="s">
        <v>18</v>
      </c>
      <c r="I14" s="12" t="s">
        <v>18</v>
      </c>
      <c r="J14" s="23" t="s">
        <v>18</v>
      </c>
      <c r="K14" s="13">
        <f t="shared" si="0"/>
        <v>0</v>
      </c>
      <c r="P14" s="14" t="s">
        <v>19</v>
      </c>
      <c r="Q14" s="14" t="s">
        <v>20</v>
      </c>
      <c r="R14" s="14" t="s">
        <v>21</v>
      </c>
      <c r="S14" s="14" t="s">
        <v>22</v>
      </c>
      <c r="T14" s="15"/>
      <c r="U14" s="15"/>
      <c r="V14" s="14" t="s">
        <v>23</v>
      </c>
      <c r="W14" s="14" t="s">
        <v>24</v>
      </c>
      <c r="X14" s="14" t="s">
        <v>25</v>
      </c>
      <c r="Y14" s="14" t="s">
        <v>26</v>
      </c>
    </row>
    <row r="15" spans="1:11" ht="23.25" customHeight="1" thickTop="1">
      <c r="A15" s="24" t="s">
        <v>43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7" spans="1:11" ht="17.25" customHeight="1">
      <c r="A17" s="37" t="s">
        <v>44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39.5" customHeight="1" thickBot="1">
      <c r="A18" s="40" t="s">
        <v>4</v>
      </c>
      <c r="B18" s="41" t="s">
        <v>5</v>
      </c>
      <c r="C18" s="42"/>
      <c r="D18" s="43" t="s">
        <v>6</v>
      </c>
      <c r="E18" s="43" t="s">
        <v>7</v>
      </c>
      <c r="F18" s="43" t="s">
        <v>8</v>
      </c>
      <c r="G18" s="43" t="s">
        <v>9</v>
      </c>
      <c r="H18" s="43" t="s">
        <v>45</v>
      </c>
      <c r="I18" s="43" t="s">
        <v>11</v>
      </c>
      <c r="J18" s="43" t="s">
        <v>12</v>
      </c>
      <c r="K18" s="44" t="s">
        <v>13</v>
      </c>
    </row>
    <row r="19" spans="1:11" ht="17.25" customHeight="1" thickBot="1" thickTop="1">
      <c r="A19" s="45"/>
      <c r="B19" s="46"/>
      <c r="C19" s="47"/>
      <c r="D19" s="48">
        <v>1</v>
      </c>
      <c r="E19" s="48">
        <v>2</v>
      </c>
      <c r="F19" s="48">
        <v>3</v>
      </c>
      <c r="G19" s="48">
        <v>4</v>
      </c>
      <c r="H19" s="48">
        <v>5</v>
      </c>
      <c r="I19" s="48">
        <v>6</v>
      </c>
      <c r="J19" s="48">
        <v>7</v>
      </c>
      <c r="K19" s="49">
        <v>8</v>
      </c>
    </row>
    <row r="20" spans="1:25" ht="244.5" customHeight="1" thickBot="1" thickTop="1">
      <c r="A20" s="25" t="s">
        <v>46</v>
      </c>
      <c r="B20" s="26" t="s">
        <v>47</v>
      </c>
      <c r="C20" s="27">
        <v>1</v>
      </c>
      <c r="D20" s="12"/>
      <c r="E20" s="28" t="s">
        <v>18</v>
      </c>
      <c r="F20" s="28" t="s">
        <v>48</v>
      </c>
      <c r="G20" s="28" t="s">
        <v>17</v>
      </c>
      <c r="H20" s="12" t="s">
        <v>18</v>
      </c>
      <c r="I20" s="12" t="s">
        <v>18</v>
      </c>
      <c r="J20" s="28" t="s">
        <v>18</v>
      </c>
      <c r="K20" s="13">
        <f>IF(I20=P20,V20,IF(I20=Q20,W20,IF(I20=R20,X20,IF(I20=S20,Y20,IF(I20=" "," ",)))))</f>
        <v>0</v>
      </c>
      <c r="P20" s="14" t="s">
        <v>19</v>
      </c>
      <c r="Q20" s="14" t="s">
        <v>20</v>
      </c>
      <c r="R20" s="14" t="s">
        <v>21</v>
      </c>
      <c r="S20" s="14" t="s">
        <v>22</v>
      </c>
      <c r="T20" s="15"/>
      <c r="U20" s="15"/>
      <c r="V20" s="14" t="s">
        <v>23</v>
      </c>
      <c r="W20" s="14" t="s">
        <v>24</v>
      </c>
      <c r="X20" s="14" t="s">
        <v>25</v>
      </c>
      <c r="Y20" s="14" t="s">
        <v>26</v>
      </c>
    </row>
    <row r="21" ht="13.5" thickTop="1"/>
    <row r="22" spans="1:11" ht="17.25" customHeight="1">
      <c r="A22" s="37" t="s">
        <v>49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39.5" customHeight="1" thickBot="1">
      <c r="A23" s="40" t="s">
        <v>4</v>
      </c>
      <c r="B23" s="41" t="s">
        <v>5</v>
      </c>
      <c r="C23" s="42"/>
      <c r="D23" s="43" t="s">
        <v>6</v>
      </c>
      <c r="E23" s="43" t="s">
        <v>7</v>
      </c>
      <c r="F23" s="43" t="s">
        <v>8</v>
      </c>
      <c r="G23" s="43" t="s">
        <v>9</v>
      </c>
      <c r="H23" s="43" t="s">
        <v>45</v>
      </c>
      <c r="I23" s="43" t="s">
        <v>11</v>
      </c>
      <c r="J23" s="43" t="s">
        <v>12</v>
      </c>
      <c r="K23" s="44" t="s">
        <v>13</v>
      </c>
    </row>
    <row r="24" spans="1:11" ht="17.25" customHeight="1" thickBot="1" thickTop="1">
      <c r="A24" s="45"/>
      <c r="B24" s="46"/>
      <c r="C24" s="47"/>
      <c r="D24" s="48">
        <v>1</v>
      </c>
      <c r="E24" s="48">
        <v>2</v>
      </c>
      <c r="F24" s="48">
        <v>3</v>
      </c>
      <c r="G24" s="48">
        <v>4</v>
      </c>
      <c r="H24" s="48">
        <v>5</v>
      </c>
      <c r="I24" s="48">
        <v>6</v>
      </c>
      <c r="J24" s="48">
        <v>7</v>
      </c>
      <c r="K24" s="49">
        <v>8</v>
      </c>
    </row>
    <row r="25" spans="1:25" ht="244.5" customHeight="1" thickBot="1" thickTop="1">
      <c r="A25" s="25" t="s">
        <v>50</v>
      </c>
      <c r="B25" s="26" t="s">
        <v>51</v>
      </c>
      <c r="C25" s="27">
        <v>1</v>
      </c>
      <c r="D25" s="12"/>
      <c r="E25" s="28" t="s">
        <v>18</v>
      </c>
      <c r="F25" s="28" t="s">
        <v>52</v>
      </c>
      <c r="G25" s="28" t="s">
        <v>17</v>
      </c>
      <c r="H25" s="12" t="s">
        <v>18</v>
      </c>
      <c r="I25" s="12" t="s">
        <v>18</v>
      </c>
      <c r="J25" s="28" t="s">
        <v>18</v>
      </c>
      <c r="K25" s="13">
        <f>IF(I25=P25,V25,IF(I25=Q25,W25,IF(I25=R25,X25,IF(I25=S25,Y25,IF(I25=" "," ",)))))</f>
        <v>0</v>
      </c>
      <c r="P25" s="14" t="s">
        <v>19</v>
      </c>
      <c r="Q25" s="14" t="s">
        <v>20</v>
      </c>
      <c r="R25" s="14" t="s">
        <v>21</v>
      </c>
      <c r="S25" s="14" t="s">
        <v>22</v>
      </c>
      <c r="T25" s="15"/>
      <c r="U25" s="15"/>
      <c r="V25" s="14" t="s">
        <v>23</v>
      </c>
      <c r="W25" s="14" t="s">
        <v>24</v>
      </c>
      <c r="X25" s="14" t="s">
        <v>25</v>
      </c>
      <c r="Y25" s="14" t="s">
        <v>26</v>
      </c>
    </row>
    <row r="26" ht="13.5" thickTop="1"/>
    <row r="27" spans="1:11" ht="17.25" customHeight="1">
      <c r="A27" s="37" t="s">
        <v>53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57.5" customHeight="1" thickBot="1">
      <c r="A28" s="40" t="s">
        <v>4</v>
      </c>
      <c r="B28" s="41" t="s">
        <v>5</v>
      </c>
      <c r="C28" s="42"/>
      <c r="D28" s="43" t="s">
        <v>6</v>
      </c>
      <c r="E28" s="43" t="s">
        <v>7</v>
      </c>
      <c r="F28" s="43" t="s">
        <v>8</v>
      </c>
      <c r="G28" s="43" t="s">
        <v>9</v>
      </c>
      <c r="H28" s="43" t="s">
        <v>10</v>
      </c>
      <c r="I28" s="43" t="s">
        <v>11</v>
      </c>
      <c r="J28" s="43" t="s">
        <v>12</v>
      </c>
      <c r="K28" s="44" t="s">
        <v>13</v>
      </c>
    </row>
    <row r="29" spans="1:11" ht="17.25" customHeight="1" thickBot="1" thickTop="1">
      <c r="A29" s="45"/>
      <c r="B29" s="46"/>
      <c r="C29" s="47"/>
      <c r="D29" s="48">
        <v>1</v>
      </c>
      <c r="E29" s="48">
        <v>2</v>
      </c>
      <c r="F29" s="48">
        <v>3</v>
      </c>
      <c r="G29" s="48">
        <v>4</v>
      </c>
      <c r="H29" s="48">
        <v>5</v>
      </c>
      <c r="I29" s="48">
        <v>6</v>
      </c>
      <c r="J29" s="48">
        <v>7</v>
      </c>
      <c r="K29" s="49">
        <v>8</v>
      </c>
    </row>
    <row r="30" spans="1:25" ht="244.5" customHeight="1" thickBot="1" thickTop="1">
      <c r="A30" s="29" t="s">
        <v>54</v>
      </c>
      <c r="B30" s="10" t="s">
        <v>55</v>
      </c>
      <c r="C30" s="11">
        <v>1</v>
      </c>
      <c r="D30" s="12"/>
      <c r="E30" s="12" t="s">
        <v>18</v>
      </c>
      <c r="F30" s="12" t="s">
        <v>56</v>
      </c>
      <c r="G30" s="12" t="s">
        <v>17</v>
      </c>
      <c r="H30" s="12" t="s">
        <v>18</v>
      </c>
      <c r="I30" s="12" t="s">
        <v>18</v>
      </c>
      <c r="J30" s="12" t="s">
        <v>18</v>
      </c>
      <c r="K30" s="13">
        <f aca="true" t="shared" si="1" ref="K30:K43">IF(I30=P30,V30,IF(I30=Q30,W30,IF(I30=R30,X30,IF(I30=S30,Y30,IF(I30=" "," ",)))))</f>
        <v>0</v>
      </c>
      <c r="P30" s="14" t="s">
        <v>19</v>
      </c>
      <c r="Q30" s="14" t="s">
        <v>20</v>
      </c>
      <c r="R30" s="14" t="s">
        <v>21</v>
      </c>
      <c r="S30" s="14" t="s">
        <v>22</v>
      </c>
      <c r="T30" s="15"/>
      <c r="U30" s="15"/>
      <c r="V30" s="14" t="s">
        <v>23</v>
      </c>
      <c r="W30" s="14" t="s">
        <v>24</v>
      </c>
      <c r="X30" s="14" t="s">
        <v>25</v>
      </c>
      <c r="Y30" s="14" t="s">
        <v>26</v>
      </c>
    </row>
    <row r="31" spans="1:25" ht="244.5" customHeight="1" thickBot="1" thickTop="1">
      <c r="A31" s="19" t="s">
        <v>57</v>
      </c>
      <c r="B31" s="17" t="s">
        <v>58</v>
      </c>
      <c r="C31" s="5">
        <v>2</v>
      </c>
      <c r="D31" s="12"/>
      <c r="E31" s="18" t="s">
        <v>18</v>
      </c>
      <c r="F31" s="18" t="s">
        <v>59</v>
      </c>
      <c r="G31" s="18" t="s">
        <v>17</v>
      </c>
      <c r="H31" s="12" t="s">
        <v>18</v>
      </c>
      <c r="I31" s="12" t="s">
        <v>18</v>
      </c>
      <c r="J31" s="18" t="s">
        <v>18</v>
      </c>
      <c r="K31" s="13">
        <f t="shared" si="1"/>
        <v>0</v>
      </c>
      <c r="P31" s="14" t="s">
        <v>19</v>
      </c>
      <c r="Q31" s="14" t="s">
        <v>20</v>
      </c>
      <c r="R31" s="14" t="s">
        <v>21</v>
      </c>
      <c r="S31" s="14" t="s">
        <v>22</v>
      </c>
      <c r="T31" s="15"/>
      <c r="U31" s="15"/>
      <c r="V31" s="14" t="s">
        <v>23</v>
      </c>
      <c r="W31" s="14" t="s">
        <v>24</v>
      </c>
      <c r="X31" s="14" t="s">
        <v>25</v>
      </c>
      <c r="Y31" s="14" t="s">
        <v>26</v>
      </c>
    </row>
    <row r="32" spans="1:25" ht="244.5" customHeight="1" thickBot="1" thickTop="1">
      <c r="A32" s="4"/>
      <c r="B32" s="17" t="s">
        <v>60</v>
      </c>
      <c r="C32" s="5">
        <v>3</v>
      </c>
      <c r="D32" s="12"/>
      <c r="E32" s="18" t="s">
        <v>18</v>
      </c>
      <c r="F32" s="18" t="s">
        <v>59</v>
      </c>
      <c r="G32" s="18" t="s">
        <v>17</v>
      </c>
      <c r="H32" s="12" t="s">
        <v>18</v>
      </c>
      <c r="I32" s="12" t="s">
        <v>18</v>
      </c>
      <c r="J32" s="18" t="s">
        <v>18</v>
      </c>
      <c r="K32" s="13">
        <f t="shared" si="1"/>
        <v>0</v>
      </c>
      <c r="P32" s="14" t="s">
        <v>19</v>
      </c>
      <c r="Q32" s="14" t="s">
        <v>20</v>
      </c>
      <c r="R32" s="14" t="s">
        <v>21</v>
      </c>
      <c r="S32" s="14" t="s">
        <v>22</v>
      </c>
      <c r="T32" s="15"/>
      <c r="U32" s="15"/>
      <c r="V32" s="14" t="s">
        <v>23</v>
      </c>
      <c r="W32" s="14" t="s">
        <v>24</v>
      </c>
      <c r="X32" s="14" t="s">
        <v>25</v>
      </c>
      <c r="Y32" s="14" t="s">
        <v>26</v>
      </c>
    </row>
    <row r="33" spans="1:25" ht="244.5" customHeight="1" thickBot="1" thickTop="1">
      <c r="A33" s="19" t="s">
        <v>61</v>
      </c>
      <c r="B33" s="17" t="s">
        <v>62</v>
      </c>
      <c r="C33" s="5">
        <v>4</v>
      </c>
      <c r="D33" s="12"/>
      <c r="E33" s="18" t="s">
        <v>18</v>
      </c>
      <c r="F33" s="18" t="s">
        <v>63</v>
      </c>
      <c r="G33" s="18" t="s">
        <v>17</v>
      </c>
      <c r="H33" s="12" t="s">
        <v>18</v>
      </c>
      <c r="I33" s="12" t="s">
        <v>18</v>
      </c>
      <c r="J33" s="18" t="s">
        <v>18</v>
      </c>
      <c r="K33" s="13">
        <f t="shared" si="1"/>
        <v>0</v>
      </c>
      <c r="P33" s="14" t="s">
        <v>19</v>
      </c>
      <c r="Q33" s="14" t="s">
        <v>20</v>
      </c>
      <c r="R33" s="14" t="s">
        <v>21</v>
      </c>
      <c r="S33" s="14" t="s">
        <v>22</v>
      </c>
      <c r="T33" s="15"/>
      <c r="U33" s="15"/>
      <c r="V33" s="14" t="s">
        <v>23</v>
      </c>
      <c r="W33" s="14" t="s">
        <v>24</v>
      </c>
      <c r="X33" s="14" t="s">
        <v>25</v>
      </c>
      <c r="Y33" s="14" t="s">
        <v>26</v>
      </c>
    </row>
    <row r="34" spans="1:25" ht="244.5" customHeight="1" thickBot="1" thickTop="1">
      <c r="A34" s="16"/>
      <c r="B34" s="17" t="s">
        <v>64</v>
      </c>
      <c r="C34" s="5">
        <v>5</v>
      </c>
      <c r="D34" s="12"/>
      <c r="E34" s="18" t="s">
        <v>18</v>
      </c>
      <c r="F34" s="18" t="s">
        <v>65</v>
      </c>
      <c r="G34" s="18" t="s">
        <v>17</v>
      </c>
      <c r="H34" s="12" t="s">
        <v>18</v>
      </c>
      <c r="I34" s="12" t="s">
        <v>18</v>
      </c>
      <c r="J34" s="18" t="s">
        <v>18</v>
      </c>
      <c r="K34" s="13">
        <f t="shared" si="1"/>
        <v>0</v>
      </c>
      <c r="P34" s="14" t="s">
        <v>19</v>
      </c>
      <c r="Q34" s="14" t="s">
        <v>20</v>
      </c>
      <c r="R34" s="14" t="s">
        <v>21</v>
      </c>
      <c r="S34" s="14" t="s">
        <v>22</v>
      </c>
      <c r="T34" s="15"/>
      <c r="U34" s="15"/>
      <c r="V34" s="14" t="s">
        <v>23</v>
      </c>
      <c r="W34" s="14" t="s">
        <v>24</v>
      </c>
      <c r="X34" s="14" t="s">
        <v>25</v>
      </c>
      <c r="Y34" s="14" t="s">
        <v>26</v>
      </c>
    </row>
    <row r="35" spans="1:25" ht="244.5" customHeight="1" thickBot="1" thickTop="1">
      <c r="A35" s="16"/>
      <c r="B35" s="17" t="s">
        <v>66</v>
      </c>
      <c r="C35" s="5">
        <v>6</v>
      </c>
      <c r="D35" s="12"/>
      <c r="E35" s="18" t="s">
        <v>18</v>
      </c>
      <c r="F35" s="18" t="s">
        <v>67</v>
      </c>
      <c r="G35" s="18" t="s">
        <v>17</v>
      </c>
      <c r="H35" s="12" t="s">
        <v>18</v>
      </c>
      <c r="I35" s="12" t="s">
        <v>18</v>
      </c>
      <c r="J35" s="18" t="s">
        <v>18</v>
      </c>
      <c r="K35" s="13">
        <f t="shared" si="1"/>
        <v>0</v>
      </c>
      <c r="P35" s="14" t="s">
        <v>19</v>
      </c>
      <c r="Q35" s="14" t="s">
        <v>20</v>
      </c>
      <c r="R35" s="14" t="s">
        <v>21</v>
      </c>
      <c r="S35" s="14" t="s">
        <v>22</v>
      </c>
      <c r="T35" s="15"/>
      <c r="U35" s="15"/>
      <c r="V35" s="14" t="s">
        <v>23</v>
      </c>
      <c r="W35" s="14" t="s">
        <v>24</v>
      </c>
      <c r="X35" s="14" t="s">
        <v>25</v>
      </c>
      <c r="Y35" s="14" t="s">
        <v>26</v>
      </c>
    </row>
    <row r="36" spans="1:25" ht="244.5" customHeight="1" thickBot="1" thickTop="1">
      <c r="A36" s="4"/>
      <c r="B36" s="17" t="s">
        <v>68</v>
      </c>
      <c r="C36" s="5">
        <v>7</v>
      </c>
      <c r="D36" s="12"/>
      <c r="E36" s="18" t="s">
        <v>18</v>
      </c>
      <c r="F36" s="18" t="s">
        <v>69</v>
      </c>
      <c r="G36" s="18" t="s">
        <v>17</v>
      </c>
      <c r="H36" s="12" t="s">
        <v>18</v>
      </c>
      <c r="I36" s="12" t="s">
        <v>18</v>
      </c>
      <c r="J36" s="18" t="s">
        <v>18</v>
      </c>
      <c r="K36" s="13">
        <f t="shared" si="1"/>
        <v>0</v>
      </c>
      <c r="P36" s="14" t="s">
        <v>19</v>
      </c>
      <c r="Q36" s="14" t="s">
        <v>20</v>
      </c>
      <c r="R36" s="14" t="s">
        <v>21</v>
      </c>
      <c r="S36" s="14" t="s">
        <v>22</v>
      </c>
      <c r="T36" s="15"/>
      <c r="U36" s="15"/>
      <c r="V36" s="14" t="s">
        <v>23</v>
      </c>
      <c r="W36" s="14" t="s">
        <v>24</v>
      </c>
      <c r="X36" s="14" t="s">
        <v>25</v>
      </c>
      <c r="Y36" s="14" t="s">
        <v>26</v>
      </c>
    </row>
    <row r="37" spans="1:25" ht="244.5" customHeight="1" thickBot="1" thickTop="1">
      <c r="A37" s="30" t="s">
        <v>70</v>
      </c>
      <c r="B37" s="17" t="s">
        <v>71</v>
      </c>
      <c r="C37" s="5">
        <v>8</v>
      </c>
      <c r="D37" s="12"/>
      <c r="E37" s="18" t="s">
        <v>18</v>
      </c>
      <c r="F37" s="18" t="s">
        <v>72</v>
      </c>
      <c r="G37" s="18" t="s">
        <v>17</v>
      </c>
      <c r="H37" s="12" t="s">
        <v>18</v>
      </c>
      <c r="I37" s="12" t="s">
        <v>18</v>
      </c>
      <c r="J37" s="18" t="s">
        <v>18</v>
      </c>
      <c r="K37" s="13">
        <f t="shared" si="1"/>
        <v>0</v>
      </c>
      <c r="P37" s="14" t="s">
        <v>19</v>
      </c>
      <c r="Q37" s="14" t="s">
        <v>20</v>
      </c>
      <c r="R37" s="14" t="s">
        <v>21</v>
      </c>
      <c r="S37" s="14" t="s">
        <v>22</v>
      </c>
      <c r="T37" s="15"/>
      <c r="U37" s="15"/>
      <c r="V37" s="14" t="s">
        <v>23</v>
      </c>
      <c r="W37" s="14" t="s">
        <v>24</v>
      </c>
      <c r="X37" s="14" t="s">
        <v>25</v>
      </c>
      <c r="Y37" s="14" t="s">
        <v>26</v>
      </c>
    </row>
    <row r="38" spans="1:25" ht="244.5" customHeight="1" thickBot="1" thickTop="1">
      <c r="A38" s="19" t="s">
        <v>73</v>
      </c>
      <c r="B38" s="17" t="s">
        <v>74</v>
      </c>
      <c r="C38" s="5">
        <v>9</v>
      </c>
      <c r="D38" s="12"/>
      <c r="E38" s="18" t="s">
        <v>18</v>
      </c>
      <c r="F38" s="18" t="s">
        <v>75</v>
      </c>
      <c r="G38" s="18" t="s">
        <v>17</v>
      </c>
      <c r="H38" s="12" t="s">
        <v>18</v>
      </c>
      <c r="I38" s="12" t="s">
        <v>18</v>
      </c>
      <c r="J38" s="18" t="s">
        <v>18</v>
      </c>
      <c r="K38" s="13">
        <f t="shared" si="1"/>
        <v>0</v>
      </c>
      <c r="P38" s="14" t="s">
        <v>19</v>
      </c>
      <c r="Q38" s="14" t="s">
        <v>20</v>
      </c>
      <c r="R38" s="14" t="s">
        <v>21</v>
      </c>
      <c r="S38" s="14" t="s">
        <v>22</v>
      </c>
      <c r="T38" s="15"/>
      <c r="U38" s="15"/>
      <c r="V38" s="14" t="s">
        <v>23</v>
      </c>
      <c r="W38" s="14" t="s">
        <v>24</v>
      </c>
      <c r="X38" s="14" t="s">
        <v>25</v>
      </c>
      <c r="Y38" s="14" t="s">
        <v>26</v>
      </c>
    </row>
    <row r="39" spans="1:25" ht="244.5" customHeight="1" thickBot="1" thickTop="1">
      <c r="A39" s="16"/>
      <c r="B39" s="17" t="s">
        <v>76</v>
      </c>
      <c r="C39" s="5">
        <v>10</v>
      </c>
      <c r="D39" s="12"/>
      <c r="E39" s="18" t="s">
        <v>18</v>
      </c>
      <c r="F39" s="18" t="s">
        <v>75</v>
      </c>
      <c r="G39" s="18" t="s">
        <v>17</v>
      </c>
      <c r="H39" s="12" t="s">
        <v>18</v>
      </c>
      <c r="I39" s="12" t="s">
        <v>18</v>
      </c>
      <c r="J39" s="18" t="s">
        <v>18</v>
      </c>
      <c r="K39" s="13">
        <f t="shared" si="1"/>
        <v>0</v>
      </c>
      <c r="P39" s="14" t="s">
        <v>19</v>
      </c>
      <c r="Q39" s="14" t="s">
        <v>20</v>
      </c>
      <c r="R39" s="14" t="s">
        <v>21</v>
      </c>
      <c r="S39" s="14" t="s">
        <v>22</v>
      </c>
      <c r="T39" s="15"/>
      <c r="U39" s="15"/>
      <c r="V39" s="14" t="s">
        <v>23</v>
      </c>
      <c r="W39" s="14" t="s">
        <v>24</v>
      </c>
      <c r="X39" s="14" t="s">
        <v>25</v>
      </c>
      <c r="Y39" s="14" t="s">
        <v>26</v>
      </c>
    </row>
    <row r="40" spans="1:25" ht="244.5" customHeight="1" thickBot="1" thickTop="1">
      <c r="A40" s="16"/>
      <c r="B40" s="17" t="s">
        <v>77</v>
      </c>
      <c r="C40" s="5">
        <v>11</v>
      </c>
      <c r="D40" s="12"/>
      <c r="E40" s="18" t="s">
        <v>18</v>
      </c>
      <c r="F40" s="18" t="s">
        <v>75</v>
      </c>
      <c r="G40" s="18" t="s">
        <v>17</v>
      </c>
      <c r="H40" s="12" t="s">
        <v>18</v>
      </c>
      <c r="I40" s="12" t="s">
        <v>18</v>
      </c>
      <c r="J40" s="18" t="s">
        <v>18</v>
      </c>
      <c r="K40" s="13">
        <f t="shared" si="1"/>
        <v>0</v>
      </c>
      <c r="P40" s="14" t="s">
        <v>19</v>
      </c>
      <c r="Q40" s="14" t="s">
        <v>20</v>
      </c>
      <c r="R40" s="14" t="s">
        <v>21</v>
      </c>
      <c r="S40" s="14" t="s">
        <v>22</v>
      </c>
      <c r="T40" s="15"/>
      <c r="U40" s="15"/>
      <c r="V40" s="14" t="s">
        <v>23</v>
      </c>
      <c r="W40" s="14" t="s">
        <v>24</v>
      </c>
      <c r="X40" s="14" t="s">
        <v>25</v>
      </c>
      <c r="Y40" s="14" t="s">
        <v>26</v>
      </c>
    </row>
    <row r="41" spans="1:25" ht="244.5" customHeight="1" thickBot="1" thickTop="1">
      <c r="A41" s="4"/>
      <c r="B41" s="17" t="s">
        <v>78</v>
      </c>
      <c r="C41" s="5">
        <v>12</v>
      </c>
      <c r="D41" s="12"/>
      <c r="E41" s="18" t="s">
        <v>18</v>
      </c>
      <c r="F41" s="18" t="s">
        <v>75</v>
      </c>
      <c r="G41" s="18" t="s">
        <v>17</v>
      </c>
      <c r="H41" s="12" t="s">
        <v>18</v>
      </c>
      <c r="I41" s="12" t="s">
        <v>18</v>
      </c>
      <c r="J41" s="18" t="s">
        <v>18</v>
      </c>
      <c r="K41" s="13">
        <f t="shared" si="1"/>
        <v>0</v>
      </c>
      <c r="P41" s="14" t="s">
        <v>19</v>
      </c>
      <c r="Q41" s="14" t="s">
        <v>20</v>
      </c>
      <c r="R41" s="14" t="s">
        <v>21</v>
      </c>
      <c r="S41" s="14" t="s">
        <v>22</v>
      </c>
      <c r="T41" s="15"/>
      <c r="U41" s="15"/>
      <c r="V41" s="14" t="s">
        <v>23</v>
      </c>
      <c r="W41" s="14" t="s">
        <v>24</v>
      </c>
      <c r="X41" s="14" t="s">
        <v>25</v>
      </c>
      <c r="Y41" s="14" t="s">
        <v>26</v>
      </c>
    </row>
    <row r="42" spans="1:24" ht="192" customHeight="1" thickBot="1" thickTop="1">
      <c r="A42" s="19" t="s">
        <v>79</v>
      </c>
      <c r="B42" s="17" t="s">
        <v>80</v>
      </c>
      <c r="C42" s="5">
        <v>13</v>
      </c>
      <c r="D42" s="12"/>
      <c r="E42" s="18" t="s">
        <v>18</v>
      </c>
      <c r="F42" s="18" t="s">
        <v>81</v>
      </c>
      <c r="G42" s="18" t="s">
        <v>17</v>
      </c>
      <c r="H42" s="12" t="s">
        <v>18</v>
      </c>
      <c r="I42" s="12" t="s">
        <v>18</v>
      </c>
      <c r="J42" s="18" t="s">
        <v>18</v>
      </c>
      <c r="K42" s="13">
        <f t="shared" si="1"/>
        <v>0</v>
      </c>
      <c r="P42" s="14" t="s">
        <v>82</v>
      </c>
      <c r="Q42" s="14" t="s">
        <v>83</v>
      </c>
      <c r="R42" s="14" t="s">
        <v>84</v>
      </c>
      <c r="V42" s="14" t="s">
        <v>85</v>
      </c>
      <c r="W42" s="14" t="s">
        <v>86</v>
      </c>
      <c r="X42" s="14" t="s">
        <v>87</v>
      </c>
    </row>
    <row r="43" spans="1:24" ht="192" customHeight="1" thickBot="1" thickTop="1">
      <c r="A43" s="20"/>
      <c r="B43" s="21" t="s">
        <v>88</v>
      </c>
      <c r="C43" s="22">
        <v>14</v>
      </c>
      <c r="D43" s="12"/>
      <c r="E43" s="23" t="s">
        <v>18</v>
      </c>
      <c r="F43" s="23" t="s">
        <v>89</v>
      </c>
      <c r="G43" s="23" t="s">
        <v>17</v>
      </c>
      <c r="H43" s="12" t="s">
        <v>18</v>
      </c>
      <c r="I43" s="12" t="s">
        <v>18</v>
      </c>
      <c r="J43" s="23" t="s">
        <v>18</v>
      </c>
      <c r="K43" s="13">
        <f t="shared" si="1"/>
        <v>0</v>
      </c>
      <c r="P43" s="14" t="s">
        <v>82</v>
      </c>
      <c r="Q43" s="14" t="s">
        <v>83</v>
      </c>
      <c r="R43" s="14" t="s">
        <v>84</v>
      </c>
      <c r="V43" s="14" t="s">
        <v>85</v>
      </c>
      <c r="W43" s="14" t="s">
        <v>86</v>
      </c>
      <c r="X43" s="14" t="s">
        <v>87</v>
      </c>
    </row>
    <row r="44" ht="13.5" thickTop="1"/>
    <row r="45" spans="1:11" ht="17.25" customHeight="1">
      <c r="A45" s="37" t="s">
        <v>90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39.5" customHeight="1" thickBot="1">
      <c r="A46" s="40" t="s">
        <v>4</v>
      </c>
      <c r="B46" s="41" t="s">
        <v>5</v>
      </c>
      <c r="C46" s="42"/>
      <c r="D46" s="43" t="s">
        <v>6</v>
      </c>
      <c r="E46" s="43" t="s">
        <v>7</v>
      </c>
      <c r="F46" s="43" t="s">
        <v>8</v>
      </c>
      <c r="G46" s="43" t="s">
        <v>9</v>
      </c>
      <c r="H46" s="43" t="s">
        <v>45</v>
      </c>
      <c r="I46" s="43" t="s">
        <v>11</v>
      </c>
      <c r="J46" s="43" t="s">
        <v>12</v>
      </c>
      <c r="K46" s="44" t="s">
        <v>13</v>
      </c>
    </row>
    <row r="47" spans="1:11" ht="17.25" customHeight="1" thickBot="1" thickTop="1">
      <c r="A47" s="45"/>
      <c r="B47" s="46"/>
      <c r="C47" s="47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9">
        <v>8</v>
      </c>
    </row>
    <row r="48" spans="1:25" ht="244.5" customHeight="1" thickBot="1" thickTop="1">
      <c r="A48" s="25" t="s">
        <v>91</v>
      </c>
      <c r="B48" s="26" t="s">
        <v>92</v>
      </c>
      <c r="C48" s="27">
        <v>1</v>
      </c>
      <c r="D48" s="12"/>
      <c r="E48" s="28" t="s">
        <v>18</v>
      </c>
      <c r="F48" s="28" t="s">
        <v>93</v>
      </c>
      <c r="G48" s="28" t="s">
        <v>17</v>
      </c>
      <c r="H48" s="12" t="s">
        <v>18</v>
      </c>
      <c r="I48" s="12" t="s">
        <v>18</v>
      </c>
      <c r="J48" s="28" t="s">
        <v>18</v>
      </c>
      <c r="K48" s="13">
        <f>IF(I48=P48,V48,IF(I48=Q48,W48,IF(I48=R48,X48,IF(I48=S48,Y48,IF(I48=" "," ",)))))</f>
        <v>0</v>
      </c>
      <c r="P48" s="14" t="s">
        <v>19</v>
      </c>
      <c r="Q48" s="14" t="s">
        <v>20</v>
      </c>
      <c r="R48" s="14" t="s">
        <v>21</v>
      </c>
      <c r="S48" s="14" t="s">
        <v>22</v>
      </c>
      <c r="V48" s="14" t="s">
        <v>23</v>
      </c>
      <c r="W48" s="14" t="s">
        <v>24</v>
      </c>
      <c r="X48" s="14" t="s">
        <v>25</v>
      </c>
      <c r="Y48" s="14" t="s">
        <v>26</v>
      </c>
    </row>
    <row r="49" ht="13.5" thickTop="1"/>
    <row r="50" spans="1:11" ht="17.25" customHeight="1">
      <c r="A50" s="37" t="s">
        <v>94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39.5" customHeight="1" thickBot="1">
      <c r="A51" s="40" t="s">
        <v>4</v>
      </c>
      <c r="B51" s="41" t="s">
        <v>5</v>
      </c>
      <c r="C51" s="42"/>
      <c r="D51" s="43" t="s">
        <v>6</v>
      </c>
      <c r="E51" s="43" t="s">
        <v>7</v>
      </c>
      <c r="F51" s="43" t="s">
        <v>8</v>
      </c>
      <c r="G51" s="43" t="s">
        <v>9</v>
      </c>
      <c r="H51" s="43" t="s">
        <v>45</v>
      </c>
      <c r="I51" s="43" t="s">
        <v>11</v>
      </c>
      <c r="J51" s="43" t="s">
        <v>12</v>
      </c>
      <c r="K51" s="44" t="s">
        <v>13</v>
      </c>
    </row>
    <row r="52" spans="1:11" ht="17.25" customHeight="1" thickBot="1" thickTop="1">
      <c r="A52" s="45"/>
      <c r="B52" s="46"/>
      <c r="C52" s="47"/>
      <c r="D52" s="48">
        <v>1</v>
      </c>
      <c r="E52" s="48">
        <v>2</v>
      </c>
      <c r="F52" s="48">
        <v>3</v>
      </c>
      <c r="G52" s="48">
        <v>4</v>
      </c>
      <c r="H52" s="48">
        <v>5</v>
      </c>
      <c r="I52" s="48">
        <v>6</v>
      </c>
      <c r="J52" s="48">
        <v>7</v>
      </c>
      <c r="K52" s="49">
        <v>8</v>
      </c>
    </row>
    <row r="53" spans="1:25" ht="244.5" customHeight="1" thickBot="1" thickTop="1">
      <c r="A53" s="9" t="s">
        <v>95</v>
      </c>
      <c r="B53" s="10" t="s">
        <v>96</v>
      </c>
      <c r="C53" s="11">
        <v>1</v>
      </c>
      <c r="D53" s="12"/>
      <c r="E53" s="12" t="s">
        <v>18</v>
      </c>
      <c r="F53" s="12" t="s">
        <v>97</v>
      </c>
      <c r="G53" s="12" t="s">
        <v>17</v>
      </c>
      <c r="H53" s="12" t="s">
        <v>18</v>
      </c>
      <c r="I53" s="12" t="s">
        <v>18</v>
      </c>
      <c r="J53" s="12" t="s">
        <v>18</v>
      </c>
      <c r="K53" s="13">
        <f>IF(I53=P53,V53,IF(I53=Q53,W53,IF(I53=R53,X53,IF(I53=S53,Y53,IF(I53=" "," ",)))))</f>
        <v>0</v>
      </c>
      <c r="P53" s="14" t="s">
        <v>19</v>
      </c>
      <c r="Q53" s="14" t="s">
        <v>20</v>
      </c>
      <c r="R53" s="14" t="s">
        <v>21</v>
      </c>
      <c r="S53" s="14" t="s">
        <v>22</v>
      </c>
      <c r="V53" s="14" t="s">
        <v>23</v>
      </c>
      <c r="W53" s="14" t="s">
        <v>24</v>
      </c>
      <c r="X53" s="14" t="s">
        <v>25</v>
      </c>
      <c r="Y53" s="14" t="s">
        <v>26</v>
      </c>
    </row>
    <row r="54" spans="1:25" ht="244.5" customHeight="1" thickBot="1" thickTop="1">
      <c r="A54" s="20"/>
      <c r="B54" s="21" t="s">
        <v>98</v>
      </c>
      <c r="C54" s="22">
        <v>2</v>
      </c>
      <c r="D54" s="12"/>
      <c r="E54" s="23" t="s">
        <v>18</v>
      </c>
      <c r="F54" s="23" t="s">
        <v>97</v>
      </c>
      <c r="G54" s="23" t="s">
        <v>17</v>
      </c>
      <c r="H54" s="12" t="s">
        <v>18</v>
      </c>
      <c r="I54" s="12" t="s">
        <v>18</v>
      </c>
      <c r="J54" s="23" t="s">
        <v>18</v>
      </c>
      <c r="K54" s="13">
        <f>IF(I54=P54,V54,IF(I54=Q54,W54,IF(I54=R54,X54,IF(I54=S54,Y54,IF(I54=" "," ",)))))</f>
        <v>0</v>
      </c>
      <c r="P54" s="14" t="s">
        <v>19</v>
      </c>
      <c r="Q54" s="14" t="s">
        <v>20</v>
      </c>
      <c r="R54" s="14" t="s">
        <v>21</v>
      </c>
      <c r="S54" s="14" t="s">
        <v>22</v>
      </c>
      <c r="V54" s="14" t="s">
        <v>23</v>
      </c>
      <c r="W54" s="14" t="s">
        <v>24</v>
      </c>
      <c r="X54" s="14" t="s">
        <v>25</v>
      </c>
      <c r="Y54" s="14" t="s">
        <v>26</v>
      </c>
    </row>
    <row r="55" ht="13.5" thickTop="1"/>
    <row r="56" spans="1:11" ht="17.25" customHeight="1">
      <c r="A56" s="37" t="s">
        <v>99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57.5" customHeight="1" thickBot="1">
      <c r="A57" s="40" t="s">
        <v>4</v>
      </c>
      <c r="B57" s="41" t="s">
        <v>5</v>
      </c>
      <c r="C57" s="42"/>
      <c r="D57" s="43" t="s">
        <v>6</v>
      </c>
      <c r="E57" s="43" t="s">
        <v>7</v>
      </c>
      <c r="F57" s="43" t="s">
        <v>8</v>
      </c>
      <c r="G57" s="43" t="s">
        <v>9</v>
      </c>
      <c r="H57" s="43" t="s">
        <v>10</v>
      </c>
      <c r="I57" s="43" t="s">
        <v>11</v>
      </c>
      <c r="J57" s="43" t="s">
        <v>12</v>
      </c>
      <c r="K57" s="44" t="s">
        <v>13</v>
      </c>
    </row>
    <row r="58" spans="1:11" ht="17.25" customHeight="1" thickBot="1" thickTop="1">
      <c r="A58" s="45"/>
      <c r="B58" s="46"/>
      <c r="C58" s="47"/>
      <c r="D58" s="48">
        <v>1</v>
      </c>
      <c r="E58" s="48">
        <v>2</v>
      </c>
      <c r="F58" s="48">
        <v>3</v>
      </c>
      <c r="G58" s="48">
        <v>4</v>
      </c>
      <c r="H58" s="48">
        <v>5</v>
      </c>
      <c r="I58" s="48">
        <v>6</v>
      </c>
      <c r="J58" s="48">
        <v>7</v>
      </c>
      <c r="K58" s="49">
        <v>8</v>
      </c>
    </row>
    <row r="59" spans="1:25" ht="244.5" customHeight="1" thickBot="1" thickTop="1">
      <c r="A59" s="29" t="s">
        <v>100</v>
      </c>
      <c r="B59" s="10" t="s">
        <v>101</v>
      </c>
      <c r="C59" s="11">
        <v>1</v>
      </c>
      <c r="D59" s="12"/>
      <c r="E59" s="12" t="s">
        <v>18</v>
      </c>
      <c r="F59" s="12" t="s">
        <v>102</v>
      </c>
      <c r="G59" s="12" t="s">
        <v>17</v>
      </c>
      <c r="H59" s="12" t="s">
        <v>18</v>
      </c>
      <c r="I59" s="12" t="s">
        <v>18</v>
      </c>
      <c r="J59" s="12" t="s">
        <v>18</v>
      </c>
      <c r="K59" s="13">
        <f aca="true" t="shared" si="2" ref="K59:K64">IF(I59=P59,V59,IF(I59=Q59,W59,IF(I59=R59,X59,IF(I59=S59,Y59,IF(I59=" "," ",)))))</f>
        <v>0</v>
      </c>
      <c r="P59" s="14" t="s">
        <v>19</v>
      </c>
      <c r="Q59" s="14" t="s">
        <v>20</v>
      </c>
      <c r="R59" s="14" t="s">
        <v>21</v>
      </c>
      <c r="S59" s="14" t="s">
        <v>22</v>
      </c>
      <c r="V59" s="14" t="s">
        <v>23</v>
      </c>
      <c r="W59" s="14" t="s">
        <v>24</v>
      </c>
      <c r="X59" s="14" t="s">
        <v>25</v>
      </c>
      <c r="Y59" s="14" t="s">
        <v>26</v>
      </c>
    </row>
    <row r="60" spans="1:25" ht="244.5" customHeight="1" thickBot="1" thickTop="1">
      <c r="A60" s="19" t="s">
        <v>103</v>
      </c>
      <c r="B60" s="17" t="s">
        <v>104</v>
      </c>
      <c r="C60" s="5">
        <v>2</v>
      </c>
      <c r="D60" s="12"/>
      <c r="E60" s="18" t="s">
        <v>18</v>
      </c>
      <c r="F60" s="18" t="s">
        <v>105</v>
      </c>
      <c r="G60" s="18" t="s">
        <v>17</v>
      </c>
      <c r="H60" s="12" t="s">
        <v>18</v>
      </c>
      <c r="I60" s="12" t="s">
        <v>18</v>
      </c>
      <c r="J60" s="18" t="s">
        <v>18</v>
      </c>
      <c r="K60" s="13">
        <f t="shared" si="2"/>
        <v>0</v>
      </c>
      <c r="P60" s="14" t="s">
        <v>19</v>
      </c>
      <c r="Q60" s="14" t="s">
        <v>20</v>
      </c>
      <c r="R60" s="14" t="s">
        <v>21</v>
      </c>
      <c r="S60" s="14" t="s">
        <v>22</v>
      </c>
      <c r="V60" s="14" t="s">
        <v>23</v>
      </c>
      <c r="W60" s="14" t="s">
        <v>24</v>
      </c>
      <c r="X60" s="14" t="s">
        <v>25</v>
      </c>
      <c r="Y60" s="14" t="s">
        <v>26</v>
      </c>
    </row>
    <row r="61" spans="1:25" ht="244.5" customHeight="1" thickBot="1" thickTop="1">
      <c r="A61" s="16"/>
      <c r="B61" s="17" t="s">
        <v>106</v>
      </c>
      <c r="C61" s="5">
        <v>3</v>
      </c>
      <c r="D61" s="12"/>
      <c r="E61" s="18" t="s">
        <v>18</v>
      </c>
      <c r="F61" s="18" t="s">
        <v>107</v>
      </c>
      <c r="G61" s="18" t="s">
        <v>17</v>
      </c>
      <c r="H61" s="12" t="s">
        <v>18</v>
      </c>
      <c r="I61" s="12" t="s">
        <v>18</v>
      </c>
      <c r="J61" s="18" t="s">
        <v>18</v>
      </c>
      <c r="K61" s="13">
        <f t="shared" si="2"/>
        <v>0</v>
      </c>
      <c r="P61" s="14" t="s">
        <v>19</v>
      </c>
      <c r="Q61" s="14" t="s">
        <v>20</v>
      </c>
      <c r="R61" s="14" t="s">
        <v>21</v>
      </c>
      <c r="S61" s="14" t="s">
        <v>22</v>
      </c>
      <c r="V61" s="14" t="s">
        <v>23</v>
      </c>
      <c r="W61" s="14" t="s">
        <v>24</v>
      </c>
      <c r="X61" s="14" t="s">
        <v>25</v>
      </c>
      <c r="Y61" s="14" t="s">
        <v>26</v>
      </c>
    </row>
    <row r="62" spans="1:25" ht="244.5" customHeight="1" thickBot="1" thickTop="1">
      <c r="A62" s="16"/>
      <c r="B62" s="17" t="s">
        <v>108</v>
      </c>
      <c r="C62" s="5">
        <v>4</v>
      </c>
      <c r="D62" s="12"/>
      <c r="E62" s="18" t="s">
        <v>18</v>
      </c>
      <c r="F62" s="18" t="s">
        <v>109</v>
      </c>
      <c r="G62" s="18" t="s">
        <v>17</v>
      </c>
      <c r="H62" s="12" t="s">
        <v>18</v>
      </c>
      <c r="I62" s="12" t="s">
        <v>18</v>
      </c>
      <c r="J62" s="18" t="s">
        <v>18</v>
      </c>
      <c r="K62" s="13">
        <f t="shared" si="2"/>
        <v>0</v>
      </c>
      <c r="P62" s="14" t="s">
        <v>19</v>
      </c>
      <c r="Q62" s="14" t="s">
        <v>20</v>
      </c>
      <c r="R62" s="14" t="s">
        <v>21</v>
      </c>
      <c r="S62" s="14" t="s">
        <v>22</v>
      </c>
      <c r="V62" s="14" t="s">
        <v>23</v>
      </c>
      <c r="W62" s="14" t="s">
        <v>24</v>
      </c>
      <c r="X62" s="14" t="s">
        <v>25</v>
      </c>
      <c r="Y62" s="14" t="s">
        <v>26</v>
      </c>
    </row>
    <row r="63" spans="1:25" ht="244.5" customHeight="1" thickBot="1" thickTop="1">
      <c r="A63" s="16"/>
      <c r="B63" s="17" t="s">
        <v>110</v>
      </c>
      <c r="C63" s="5">
        <v>5</v>
      </c>
      <c r="D63" s="12"/>
      <c r="E63" s="18" t="s">
        <v>18</v>
      </c>
      <c r="F63" s="18" t="s">
        <v>111</v>
      </c>
      <c r="G63" s="18" t="s">
        <v>17</v>
      </c>
      <c r="H63" s="12" t="s">
        <v>18</v>
      </c>
      <c r="I63" s="12" t="s">
        <v>18</v>
      </c>
      <c r="J63" s="18" t="s">
        <v>18</v>
      </c>
      <c r="K63" s="13">
        <f t="shared" si="2"/>
        <v>0</v>
      </c>
      <c r="P63" s="14" t="s">
        <v>19</v>
      </c>
      <c r="Q63" s="14" t="s">
        <v>20</v>
      </c>
      <c r="R63" s="14" t="s">
        <v>21</v>
      </c>
      <c r="S63" s="14" t="s">
        <v>22</v>
      </c>
      <c r="V63" s="14" t="s">
        <v>23</v>
      </c>
      <c r="W63" s="14" t="s">
        <v>24</v>
      </c>
      <c r="X63" s="14" t="s">
        <v>25</v>
      </c>
      <c r="Y63" s="14" t="s">
        <v>26</v>
      </c>
    </row>
    <row r="64" spans="1:25" ht="244.5" customHeight="1" thickBot="1" thickTop="1">
      <c r="A64" s="20"/>
      <c r="B64" s="21" t="s">
        <v>112</v>
      </c>
      <c r="C64" s="22">
        <v>6</v>
      </c>
      <c r="D64" s="12"/>
      <c r="E64" s="23" t="s">
        <v>18</v>
      </c>
      <c r="F64" s="23" t="s">
        <v>111</v>
      </c>
      <c r="G64" s="23" t="s">
        <v>17</v>
      </c>
      <c r="H64" s="12" t="s">
        <v>18</v>
      </c>
      <c r="I64" s="12"/>
      <c r="J64" s="23" t="s">
        <v>18</v>
      </c>
      <c r="K64" s="13">
        <f t="shared" si="2"/>
        <v>0</v>
      </c>
      <c r="P64" s="14" t="s">
        <v>19</v>
      </c>
      <c r="Q64" s="14" t="s">
        <v>20</v>
      </c>
      <c r="R64" s="14" t="s">
        <v>21</v>
      </c>
      <c r="S64" s="14" t="s">
        <v>22</v>
      </c>
      <c r="V64" s="14" t="s">
        <v>23</v>
      </c>
      <c r="W64" s="14" t="s">
        <v>24</v>
      </c>
      <c r="X64" s="14" t="s">
        <v>25</v>
      </c>
      <c r="Y64" s="14" t="s">
        <v>26</v>
      </c>
    </row>
    <row r="65" ht="13.5" thickTop="1"/>
    <row r="66" spans="1:11" ht="17.25" customHeight="1">
      <c r="A66" s="37" t="s">
        <v>113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57.5" customHeight="1" thickBot="1">
      <c r="A67" s="40" t="s">
        <v>4</v>
      </c>
      <c r="B67" s="41" t="s">
        <v>5</v>
      </c>
      <c r="C67" s="42"/>
      <c r="D67" s="43" t="s">
        <v>6</v>
      </c>
      <c r="E67" s="43" t="s">
        <v>7</v>
      </c>
      <c r="F67" s="43" t="s">
        <v>8</v>
      </c>
      <c r="G67" s="43" t="s">
        <v>9</v>
      </c>
      <c r="H67" s="43" t="s">
        <v>10</v>
      </c>
      <c r="I67" s="43" t="s">
        <v>11</v>
      </c>
      <c r="J67" s="43" t="s">
        <v>12</v>
      </c>
      <c r="K67" s="44" t="s">
        <v>13</v>
      </c>
    </row>
    <row r="68" spans="1:11" ht="17.25" customHeight="1" thickBot="1" thickTop="1">
      <c r="A68" s="45"/>
      <c r="B68" s="46"/>
      <c r="C68" s="47"/>
      <c r="D68" s="48">
        <v>1</v>
      </c>
      <c r="E68" s="48">
        <v>2</v>
      </c>
      <c r="F68" s="48">
        <v>3</v>
      </c>
      <c r="G68" s="48">
        <v>4</v>
      </c>
      <c r="H68" s="48">
        <v>5</v>
      </c>
      <c r="I68" s="48">
        <v>6</v>
      </c>
      <c r="J68" s="48">
        <v>7</v>
      </c>
      <c r="K68" s="49">
        <v>8</v>
      </c>
    </row>
    <row r="69" spans="1:25" ht="244.5" customHeight="1" thickBot="1" thickTop="1">
      <c r="A69" s="29" t="s">
        <v>114</v>
      </c>
      <c r="B69" s="10" t="s">
        <v>115</v>
      </c>
      <c r="C69" s="11">
        <v>1</v>
      </c>
      <c r="D69" s="12"/>
      <c r="E69" s="12" t="s">
        <v>18</v>
      </c>
      <c r="F69" s="12" t="s">
        <v>116</v>
      </c>
      <c r="G69" s="12" t="s">
        <v>17</v>
      </c>
      <c r="H69" s="12" t="s">
        <v>18</v>
      </c>
      <c r="I69" s="12" t="s">
        <v>18</v>
      </c>
      <c r="J69" s="12" t="s">
        <v>18</v>
      </c>
      <c r="K69" s="13">
        <f aca="true" t="shared" si="3" ref="K69:K75">IF(I69=P69,V69,IF(I69=Q69,W69,IF(I69=R69,X69,IF(I69=S69,Y69,IF(I69=" "," ",)))))</f>
        <v>0</v>
      </c>
      <c r="P69" s="14" t="s">
        <v>19</v>
      </c>
      <c r="Q69" s="14" t="s">
        <v>20</v>
      </c>
      <c r="R69" s="14" t="s">
        <v>21</v>
      </c>
      <c r="S69" s="14" t="s">
        <v>22</v>
      </c>
      <c r="V69" s="14" t="s">
        <v>23</v>
      </c>
      <c r="W69" s="14" t="s">
        <v>24</v>
      </c>
      <c r="X69" s="14" t="s">
        <v>25</v>
      </c>
      <c r="Y69" s="14" t="s">
        <v>26</v>
      </c>
    </row>
    <row r="70" spans="1:25" ht="244.5" customHeight="1" thickBot="1" thickTop="1">
      <c r="A70" s="19" t="s">
        <v>117</v>
      </c>
      <c r="B70" s="17" t="s">
        <v>74</v>
      </c>
      <c r="C70" s="5">
        <v>2</v>
      </c>
      <c r="D70" s="12"/>
      <c r="E70" s="18" t="s">
        <v>18</v>
      </c>
      <c r="F70" s="18" t="s">
        <v>75</v>
      </c>
      <c r="G70" s="18" t="s">
        <v>17</v>
      </c>
      <c r="H70" s="12" t="s">
        <v>18</v>
      </c>
      <c r="I70" s="12" t="s">
        <v>18</v>
      </c>
      <c r="J70" s="18" t="s">
        <v>18</v>
      </c>
      <c r="K70" s="13">
        <f t="shared" si="3"/>
        <v>0</v>
      </c>
      <c r="P70" s="14" t="s">
        <v>19</v>
      </c>
      <c r="Q70" s="14" t="s">
        <v>20</v>
      </c>
      <c r="R70" s="14" t="s">
        <v>21</v>
      </c>
      <c r="S70" s="14" t="s">
        <v>22</v>
      </c>
      <c r="V70" s="14" t="s">
        <v>23</v>
      </c>
      <c r="W70" s="14" t="s">
        <v>24</v>
      </c>
      <c r="X70" s="14" t="s">
        <v>25</v>
      </c>
      <c r="Y70" s="14" t="s">
        <v>26</v>
      </c>
    </row>
    <row r="71" spans="1:25" ht="244.5" customHeight="1" thickBot="1" thickTop="1">
      <c r="A71" s="16"/>
      <c r="B71" s="17" t="s">
        <v>76</v>
      </c>
      <c r="C71" s="5">
        <v>3</v>
      </c>
      <c r="D71" s="12"/>
      <c r="E71" s="18" t="s">
        <v>18</v>
      </c>
      <c r="F71" s="18" t="s">
        <v>75</v>
      </c>
      <c r="G71" s="18" t="s">
        <v>17</v>
      </c>
      <c r="H71" s="12" t="s">
        <v>18</v>
      </c>
      <c r="I71" s="12" t="s">
        <v>18</v>
      </c>
      <c r="J71" s="18" t="s">
        <v>18</v>
      </c>
      <c r="K71" s="13">
        <f t="shared" si="3"/>
        <v>0</v>
      </c>
      <c r="P71" s="14" t="s">
        <v>19</v>
      </c>
      <c r="Q71" s="14" t="s">
        <v>20</v>
      </c>
      <c r="R71" s="14" t="s">
        <v>21</v>
      </c>
      <c r="S71" s="14" t="s">
        <v>22</v>
      </c>
      <c r="V71" s="14" t="s">
        <v>23</v>
      </c>
      <c r="W71" s="14" t="s">
        <v>24</v>
      </c>
      <c r="X71" s="14" t="s">
        <v>25</v>
      </c>
      <c r="Y71" s="14" t="s">
        <v>26</v>
      </c>
    </row>
    <row r="72" spans="1:25" ht="244.5" customHeight="1" thickBot="1" thickTop="1">
      <c r="A72" s="16"/>
      <c r="B72" s="17" t="s">
        <v>77</v>
      </c>
      <c r="C72" s="5">
        <v>4</v>
      </c>
      <c r="D72" s="12"/>
      <c r="E72" s="18" t="s">
        <v>18</v>
      </c>
      <c r="F72" s="18" t="s">
        <v>75</v>
      </c>
      <c r="G72" s="18" t="s">
        <v>17</v>
      </c>
      <c r="H72" s="12" t="s">
        <v>18</v>
      </c>
      <c r="I72" s="12" t="s">
        <v>18</v>
      </c>
      <c r="J72" s="18" t="s">
        <v>18</v>
      </c>
      <c r="K72" s="13">
        <f t="shared" si="3"/>
        <v>0</v>
      </c>
      <c r="P72" s="14" t="s">
        <v>19</v>
      </c>
      <c r="Q72" s="14" t="s">
        <v>20</v>
      </c>
      <c r="R72" s="14" t="s">
        <v>21</v>
      </c>
      <c r="S72" s="14" t="s">
        <v>22</v>
      </c>
      <c r="V72" s="14" t="s">
        <v>23</v>
      </c>
      <c r="W72" s="14" t="s">
        <v>24</v>
      </c>
      <c r="X72" s="14" t="s">
        <v>25</v>
      </c>
      <c r="Y72" s="14" t="s">
        <v>26</v>
      </c>
    </row>
    <row r="73" spans="1:25" ht="244.5" customHeight="1" thickBot="1" thickTop="1">
      <c r="A73" s="4"/>
      <c r="B73" s="17" t="s">
        <v>78</v>
      </c>
      <c r="C73" s="5">
        <v>5</v>
      </c>
      <c r="D73" s="12"/>
      <c r="E73" s="18" t="s">
        <v>18</v>
      </c>
      <c r="F73" s="18" t="s">
        <v>75</v>
      </c>
      <c r="G73" s="18" t="s">
        <v>17</v>
      </c>
      <c r="H73" s="12" t="s">
        <v>18</v>
      </c>
      <c r="I73" s="12" t="s">
        <v>18</v>
      </c>
      <c r="J73" s="18" t="s">
        <v>18</v>
      </c>
      <c r="K73" s="13">
        <f t="shared" si="3"/>
        <v>0</v>
      </c>
      <c r="P73" s="14" t="s">
        <v>19</v>
      </c>
      <c r="Q73" s="14" t="s">
        <v>20</v>
      </c>
      <c r="R73" s="14" t="s">
        <v>21</v>
      </c>
      <c r="S73" s="14" t="s">
        <v>22</v>
      </c>
      <c r="V73" s="14" t="s">
        <v>23</v>
      </c>
      <c r="W73" s="14" t="s">
        <v>24</v>
      </c>
      <c r="X73" s="14" t="s">
        <v>25</v>
      </c>
      <c r="Y73" s="14" t="s">
        <v>26</v>
      </c>
    </row>
    <row r="74" spans="1:24" ht="192" customHeight="1" thickBot="1" thickTop="1">
      <c r="A74" s="19" t="s">
        <v>118</v>
      </c>
      <c r="B74" s="17" t="s">
        <v>80</v>
      </c>
      <c r="C74" s="5">
        <v>6</v>
      </c>
      <c r="D74" s="12"/>
      <c r="E74" s="18" t="s">
        <v>18</v>
      </c>
      <c r="F74" s="18" t="s">
        <v>81</v>
      </c>
      <c r="G74" s="18" t="s">
        <v>17</v>
      </c>
      <c r="H74" s="12" t="s">
        <v>18</v>
      </c>
      <c r="I74" s="12" t="s">
        <v>18</v>
      </c>
      <c r="J74" s="18" t="s">
        <v>18</v>
      </c>
      <c r="K74" s="13">
        <f t="shared" si="3"/>
        <v>0</v>
      </c>
      <c r="P74" s="14" t="s">
        <v>82</v>
      </c>
      <c r="Q74" s="14" t="s">
        <v>83</v>
      </c>
      <c r="R74" s="14" t="s">
        <v>84</v>
      </c>
      <c r="V74" s="14" t="s">
        <v>85</v>
      </c>
      <c r="W74" s="14" t="s">
        <v>86</v>
      </c>
      <c r="X74" s="14" t="s">
        <v>87</v>
      </c>
    </row>
    <row r="75" spans="1:24" ht="192" customHeight="1" thickBot="1" thickTop="1">
      <c r="A75" s="20"/>
      <c r="B75" s="21" t="s">
        <v>88</v>
      </c>
      <c r="C75" s="22">
        <v>7</v>
      </c>
      <c r="D75" s="12"/>
      <c r="E75" s="23" t="s">
        <v>18</v>
      </c>
      <c r="F75" s="23" t="s">
        <v>89</v>
      </c>
      <c r="G75" s="23" t="s">
        <v>17</v>
      </c>
      <c r="H75" s="12" t="s">
        <v>18</v>
      </c>
      <c r="I75" s="12" t="s">
        <v>18</v>
      </c>
      <c r="J75" s="23" t="s">
        <v>18</v>
      </c>
      <c r="K75" s="13">
        <f t="shared" si="3"/>
        <v>0</v>
      </c>
      <c r="P75" s="14" t="s">
        <v>82</v>
      </c>
      <c r="Q75" s="14" t="s">
        <v>83</v>
      </c>
      <c r="R75" s="14" t="s">
        <v>84</v>
      </c>
      <c r="V75" s="14" t="s">
        <v>85</v>
      </c>
      <c r="W75" s="14" t="s">
        <v>86</v>
      </c>
      <c r="X75" s="14" t="s">
        <v>87</v>
      </c>
    </row>
    <row r="76" ht="15.75" customHeight="1" thickTop="1"/>
    <row r="77" spans="1:11" ht="17.25" customHeight="1">
      <c r="A77" s="37" t="s">
        <v>119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39.5" customHeight="1" thickBot="1">
      <c r="A78" s="40" t="s">
        <v>4</v>
      </c>
      <c r="B78" s="41" t="s">
        <v>5</v>
      </c>
      <c r="C78" s="42"/>
      <c r="D78" s="43" t="s">
        <v>6</v>
      </c>
      <c r="E78" s="43" t="s">
        <v>7</v>
      </c>
      <c r="F78" s="43" t="s">
        <v>8</v>
      </c>
      <c r="G78" s="43" t="s">
        <v>9</v>
      </c>
      <c r="H78" s="43" t="s">
        <v>45</v>
      </c>
      <c r="I78" s="43" t="s">
        <v>11</v>
      </c>
      <c r="J78" s="43" t="s">
        <v>12</v>
      </c>
      <c r="K78" s="44" t="s">
        <v>13</v>
      </c>
    </row>
    <row r="79" spans="1:11" ht="17.25" customHeight="1" thickBot="1" thickTop="1">
      <c r="A79" s="45"/>
      <c r="B79" s="46"/>
      <c r="C79" s="47"/>
      <c r="D79" s="48">
        <v>1</v>
      </c>
      <c r="E79" s="48">
        <v>2</v>
      </c>
      <c r="F79" s="48">
        <v>3</v>
      </c>
      <c r="G79" s="48">
        <v>4</v>
      </c>
      <c r="H79" s="48">
        <v>5</v>
      </c>
      <c r="I79" s="48">
        <v>6</v>
      </c>
      <c r="J79" s="48">
        <v>7</v>
      </c>
      <c r="K79" s="49">
        <v>8</v>
      </c>
    </row>
    <row r="80" spans="1:25" ht="244.5" customHeight="1" thickBot="1" thickTop="1">
      <c r="A80" s="25" t="s">
        <v>120</v>
      </c>
      <c r="B80" s="26" t="s">
        <v>121</v>
      </c>
      <c r="C80" s="27">
        <v>1</v>
      </c>
      <c r="D80" s="12"/>
      <c r="E80" s="28" t="s">
        <v>18</v>
      </c>
      <c r="F80" s="28" t="s">
        <v>122</v>
      </c>
      <c r="G80" s="28" t="s">
        <v>17</v>
      </c>
      <c r="H80" s="12" t="s">
        <v>18</v>
      </c>
      <c r="I80" s="12"/>
      <c r="J80" s="28" t="s">
        <v>18</v>
      </c>
      <c r="K80" s="13">
        <f>IF(I80=P80,V80,IF(I80=Q80,W80,IF(I80=R80,X80,IF(I80=S80,Y80,IF(I80=" "," ",)))))</f>
        <v>0</v>
      </c>
      <c r="P80" s="14" t="s">
        <v>19</v>
      </c>
      <c r="Q80" s="14" t="s">
        <v>20</v>
      </c>
      <c r="R80" s="14" t="s">
        <v>21</v>
      </c>
      <c r="S80" s="14" t="s">
        <v>22</v>
      </c>
      <c r="V80" s="14" t="s">
        <v>23</v>
      </c>
      <c r="W80" s="14" t="s">
        <v>24</v>
      </c>
      <c r="X80" s="14" t="s">
        <v>25</v>
      </c>
      <c r="Y80" s="14" t="s">
        <v>26</v>
      </c>
    </row>
    <row r="81" ht="13.5" thickTop="1"/>
    <row r="82" spans="1:11" ht="17.25" customHeight="1">
      <c r="A82" s="37" t="s">
        <v>123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39.5" customHeight="1" thickBot="1">
      <c r="A83" s="40" t="s">
        <v>4</v>
      </c>
      <c r="B83" s="41" t="s">
        <v>5</v>
      </c>
      <c r="C83" s="42"/>
      <c r="D83" s="43" t="s">
        <v>6</v>
      </c>
      <c r="E83" s="43" t="s">
        <v>7</v>
      </c>
      <c r="F83" s="43" t="s">
        <v>8</v>
      </c>
      <c r="G83" s="43" t="s">
        <v>9</v>
      </c>
      <c r="H83" s="43" t="s">
        <v>45</v>
      </c>
      <c r="I83" s="43" t="s">
        <v>11</v>
      </c>
      <c r="J83" s="43" t="s">
        <v>12</v>
      </c>
      <c r="K83" s="44" t="s">
        <v>13</v>
      </c>
    </row>
    <row r="84" spans="1:11" ht="17.25" customHeight="1" thickBot="1" thickTop="1">
      <c r="A84" s="45"/>
      <c r="B84" s="46"/>
      <c r="C84" s="47"/>
      <c r="D84" s="48">
        <v>1</v>
      </c>
      <c r="E84" s="48">
        <v>2</v>
      </c>
      <c r="F84" s="48">
        <v>3</v>
      </c>
      <c r="G84" s="48">
        <v>4</v>
      </c>
      <c r="H84" s="48">
        <v>5</v>
      </c>
      <c r="I84" s="48">
        <v>6</v>
      </c>
      <c r="J84" s="48">
        <v>7</v>
      </c>
      <c r="K84" s="49">
        <v>8</v>
      </c>
    </row>
    <row r="85" spans="1:25" ht="244.5" customHeight="1" thickBot="1" thickTop="1">
      <c r="A85" s="25" t="s">
        <v>124</v>
      </c>
      <c r="B85" s="26" t="s">
        <v>125</v>
      </c>
      <c r="C85" s="27">
        <v>1</v>
      </c>
      <c r="D85" s="12"/>
      <c r="E85" s="28" t="s">
        <v>18</v>
      </c>
      <c r="F85" s="28" t="s">
        <v>126</v>
      </c>
      <c r="G85" s="28" t="s">
        <v>17</v>
      </c>
      <c r="H85" s="12" t="s">
        <v>18</v>
      </c>
      <c r="I85" s="12"/>
      <c r="J85" s="28" t="s">
        <v>18</v>
      </c>
      <c r="K85" s="13">
        <f>IF(I85=P85,V85,IF(I85=Q85,W85,IF(I85=R85,X85,IF(I85=S85,Y85,IF(I85=" "," ",)))))</f>
        <v>0</v>
      </c>
      <c r="P85" s="14" t="s">
        <v>19</v>
      </c>
      <c r="Q85" s="14" t="s">
        <v>20</v>
      </c>
      <c r="R85" s="14" t="s">
        <v>21</v>
      </c>
      <c r="S85" s="14" t="s">
        <v>22</v>
      </c>
      <c r="V85" s="14" t="s">
        <v>23</v>
      </c>
      <c r="W85" s="14" t="s">
        <v>24</v>
      </c>
      <c r="X85" s="14" t="s">
        <v>25</v>
      </c>
      <c r="Y85" s="14" t="s">
        <v>26</v>
      </c>
    </row>
    <row r="86" ht="13.5" thickTop="1"/>
    <row r="87" spans="1:11" ht="17.25" customHeight="1">
      <c r="A87" s="37" t="s">
        <v>127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39.5" customHeight="1" thickBot="1">
      <c r="A88" s="40" t="s">
        <v>4</v>
      </c>
      <c r="B88" s="41" t="s">
        <v>5</v>
      </c>
      <c r="C88" s="42"/>
      <c r="D88" s="43" t="s">
        <v>6</v>
      </c>
      <c r="E88" s="43" t="s">
        <v>7</v>
      </c>
      <c r="F88" s="43" t="s">
        <v>8</v>
      </c>
      <c r="G88" s="43" t="s">
        <v>9</v>
      </c>
      <c r="H88" s="43" t="s">
        <v>45</v>
      </c>
      <c r="I88" s="43" t="s">
        <v>11</v>
      </c>
      <c r="J88" s="43" t="s">
        <v>12</v>
      </c>
      <c r="K88" s="44" t="s">
        <v>13</v>
      </c>
    </row>
    <row r="89" spans="1:11" ht="17.25" customHeight="1" thickBot="1" thickTop="1">
      <c r="A89" s="45"/>
      <c r="B89" s="46"/>
      <c r="C89" s="47"/>
      <c r="D89" s="48">
        <v>1</v>
      </c>
      <c r="E89" s="48">
        <v>2</v>
      </c>
      <c r="F89" s="48">
        <v>3</v>
      </c>
      <c r="G89" s="48">
        <v>4</v>
      </c>
      <c r="H89" s="48">
        <v>5</v>
      </c>
      <c r="I89" s="48">
        <v>6</v>
      </c>
      <c r="J89" s="48">
        <v>7</v>
      </c>
      <c r="K89" s="49">
        <v>8</v>
      </c>
    </row>
    <row r="90" spans="1:25" ht="244.5" customHeight="1" thickBot="1" thickTop="1">
      <c r="A90" s="25" t="s">
        <v>128</v>
      </c>
      <c r="B90" s="26" t="s">
        <v>129</v>
      </c>
      <c r="C90" s="27">
        <v>1</v>
      </c>
      <c r="D90" s="12"/>
      <c r="E90" s="28" t="s">
        <v>18</v>
      </c>
      <c r="F90" s="28" t="s">
        <v>130</v>
      </c>
      <c r="G90" s="28" t="s">
        <v>17</v>
      </c>
      <c r="H90" s="12" t="s">
        <v>18</v>
      </c>
      <c r="I90" s="12" t="s">
        <v>18</v>
      </c>
      <c r="J90" s="28" t="s">
        <v>18</v>
      </c>
      <c r="K90" s="13">
        <f>IF(I90=P90,V90,IF(I90=Q90,W90,IF(I90=R90,X90,IF(I90=S90,Y90,IF(I90=" "," ",)))))</f>
        <v>0</v>
      </c>
      <c r="P90" s="14" t="s">
        <v>19</v>
      </c>
      <c r="Q90" s="14" t="s">
        <v>20</v>
      </c>
      <c r="R90" s="14" t="s">
        <v>21</v>
      </c>
      <c r="S90" s="14" t="s">
        <v>22</v>
      </c>
      <c r="V90" s="14" t="s">
        <v>23</v>
      </c>
      <c r="W90" s="14" t="s">
        <v>24</v>
      </c>
      <c r="X90" s="14" t="s">
        <v>25</v>
      </c>
      <c r="Y90" s="14" t="s">
        <v>26</v>
      </c>
    </row>
    <row r="91" ht="13.5" thickTop="1"/>
    <row r="92" spans="1:11" ht="34.5" customHeight="1">
      <c r="A92" s="37" t="s">
        <v>131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57.5" customHeight="1" thickBot="1">
      <c r="A93" s="40" t="s">
        <v>4</v>
      </c>
      <c r="B93" s="41" t="s">
        <v>5</v>
      </c>
      <c r="C93" s="42"/>
      <c r="D93" s="43" t="s">
        <v>6</v>
      </c>
      <c r="E93" s="43" t="s">
        <v>7</v>
      </c>
      <c r="F93" s="43" t="s">
        <v>8</v>
      </c>
      <c r="G93" s="43" t="s">
        <v>9</v>
      </c>
      <c r="H93" s="43" t="s">
        <v>10</v>
      </c>
      <c r="I93" s="43" t="s">
        <v>11</v>
      </c>
      <c r="J93" s="43" t="s">
        <v>12</v>
      </c>
      <c r="K93" s="44" t="s">
        <v>13</v>
      </c>
    </row>
    <row r="94" spans="1:11" ht="17.25" customHeight="1" thickBot="1" thickTop="1">
      <c r="A94" s="45"/>
      <c r="B94" s="46"/>
      <c r="C94" s="47"/>
      <c r="D94" s="48">
        <v>1</v>
      </c>
      <c r="E94" s="48">
        <v>2</v>
      </c>
      <c r="F94" s="48">
        <v>3</v>
      </c>
      <c r="G94" s="48">
        <v>4</v>
      </c>
      <c r="H94" s="48">
        <v>5</v>
      </c>
      <c r="I94" s="48">
        <v>6</v>
      </c>
      <c r="J94" s="48">
        <v>7</v>
      </c>
      <c r="K94" s="49">
        <v>8</v>
      </c>
    </row>
    <row r="95" spans="1:23" ht="157.5" customHeight="1" thickBot="1" thickTop="1">
      <c r="A95" s="29" t="s">
        <v>132</v>
      </c>
      <c r="B95" s="10" t="s">
        <v>133</v>
      </c>
      <c r="C95" s="11">
        <v>1</v>
      </c>
      <c r="D95" s="12"/>
      <c r="E95" s="12" t="s">
        <v>18</v>
      </c>
      <c r="F95" s="12" t="s">
        <v>134</v>
      </c>
      <c r="G95" s="12" t="s">
        <v>135</v>
      </c>
      <c r="H95" s="12" t="s">
        <v>18</v>
      </c>
      <c r="I95" s="12" t="s">
        <v>18</v>
      </c>
      <c r="J95" s="12" t="s">
        <v>18</v>
      </c>
      <c r="K95" s="13">
        <f>IF(I95=P95,V95,IF(I95=Q95,W95,IF(I95=R95,X95,IF(I95=S95,Y95,IF(I95=" "," ",)))))</f>
        <v>0</v>
      </c>
      <c r="P95" s="14" t="s">
        <v>136</v>
      </c>
      <c r="Q95" s="14" t="s">
        <v>137</v>
      </c>
      <c r="V95" s="14" t="s">
        <v>138</v>
      </c>
      <c r="W95" s="14" t="s">
        <v>139</v>
      </c>
    </row>
    <row r="96" spans="1:23" ht="157.5" customHeight="1" thickBot="1" thickTop="1">
      <c r="A96" s="30" t="s">
        <v>140</v>
      </c>
      <c r="B96" s="17" t="s">
        <v>141</v>
      </c>
      <c r="C96" s="5">
        <v>2</v>
      </c>
      <c r="D96" s="12"/>
      <c r="E96" s="18" t="s">
        <v>18</v>
      </c>
      <c r="F96" s="18" t="s">
        <v>134</v>
      </c>
      <c r="G96" s="18" t="s">
        <v>17</v>
      </c>
      <c r="H96" s="12" t="s">
        <v>18</v>
      </c>
      <c r="I96" s="12" t="s">
        <v>18</v>
      </c>
      <c r="J96" s="18" t="s">
        <v>18</v>
      </c>
      <c r="K96" s="13">
        <f>IF(I96=P96,V96,IF(I96=Q96,W96,IF(I96=R96,X96,IF(I96=S96,Y96,IF(I96=" "," ",)))))</f>
        <v>0</v>
      </c>
      <c r="P96" s="14" t="s">
        <v>136</v>
      </c>
      <c r="Q96" s="14" t="s">
        <v>137</v>
      </c>
      <c r="V96" s="14" t="s">
        <v>138</v>
      </c>
      <c r="W96" s="14" t="s">
        <v>139</v>
      </c>
    </row>
    <row r="97" spans="1:23" ht="157.5" customHeight="1" thickBot="1" thickTop="1">
      <c r="A97" s="31" t="s">
        <v>142</v>
      </c>
      <c r="B97" s="21" t="s">
        <v>143</v>
      </c>
      <c r="C97" s="22">
        <v>3</v>
      </c>
      <c r="D97" s="12"/>
      <c r="E97" s="23" t="s">
        <v>18</v>
      </c>
      <c r="F97" s="23" t="s">
        <v>134</v>
      </c>
      <c r="G97" s="23" t="s">
        <v>135</v>
      </c>
      <c r="H97" s="12" t="s">
        <v>18</v>
      </c>
      <c r="I97" s="12"/>
      <c r="J97" s="23" t="s">
        <v>18</v>
      </c>
      <c r="K97" s="13">
        <f>IF(I97=P97,V97,IF(I97=Q97,W97,IF(I97=R97,X97,IF(I97=S97,Y97,IF(I97=" "," ",)))))</f>
        <v>0</v>
      </c>
      <c r="P97" s="14" t="s">
        <v>136</v>
      </c>
      <c r="Q97" s="14" t="s">
        <v>137</v>
      </c>
      <c r="V97" s="14" t="s">
        <v>138</v>
      </c>
      <c r="W97" s="14" t="s">
        <v>139</v>
      </c>
    </row>
    <row r="98" spans="1:11" ht="174.75" customHeight="1" thickTop="1">
      <c r="A98" s="24" t="s">
        <v>144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100" spans="1:11" ht="17.25" customHeight="1">
      <c r="A100" s="37" t="s">
        <v>145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39.5" customHeight="1" thickBot="1">
      <c r="A101" s="40" t="s">
        <v>4</v>
      </c>
      <c r="B101" s="41" t="s">
        <v>5</v>
      </c>
      <c r="C101" s="42"/>
      <c r="D101" s="43" t="s">
        <v>146</v>
      </c>
      <c r="E101" s="43" t="s">
        <v>147</v>
      </c>
      <c r="F101" s="43" t="s">
        <v>8</v>
      </c>
      <c r="G101" s="43" t="s">
        <v>9</v>
      </c>
      <c r="H101" s="43" t="s">
        <v>45</v>
      </c>
      <c r="I101" s="43" t="s">
        <v>11</v>
      </c>
      <c r="J101" s="43" t="s">
        <v>12</v>
      </c>
      <c r="K101" s="44" t="s">
        <v>13</v>
      </c>
    </row>
    <row r="102" spans="1:11" ht="17.25" customHeight="1" thickBot="1" thickTop="1">
      <c r="A102" s="45"/>
      <c r="B102" s="46"/>
      <c r="C102" s="47"/>
      <c r="D102" s="48">
        <v>1</v>
      </c>
      <c r="E102" s="48">
        <v>2</v>
      </c>
      <c r="F102" s="48">
        <v>3</v>
      </c>
      <c r="G102" s="48">
        <v>4</v>
      </c>
      <c r="H102" s="48">
        <v>5</v>
      </c>
      <c r="I102" s="48">
        <v>6</v>
      </c>
      <c r="J102" s="48">
        <v>7</v>
      </c>
      <c r="K102" s="49">
        <v>8</v>
      </c>
    </row>
    <row r="103" spans="1:24" ht="210" customHeight="1" thickBot="1" thickTop="1">
      <c r="A103" s="9" t="s">
        <v>148</v>
      </c>
      <c r="B103" s="10" t="s">
        <v>149</v>
      </c>
      <c r="C103" s="11">
        <v>1</v>
      </c>
      <c r="D103" s="12" t="s">
        <v>150</v>
      </c>
      <c r="E103" s="12" t="s">
        <v>18</v>
      </c>
      <c r="F103" s="12" t="s">
        <v>151</v>
      </c>
      <c r="G103" s="12" t="s">
        <v>17</v>
      </c>
      <c r="H103" s="12" t="s">
        <v>18</v>
      </c>
      <c r="I103" s="12"/>
      <c r="J103" s="12" t="s">
        <v>18</v>
      </c>
      <c r="K103" s="13">
        <f aca="true" t="shared" si="4" ref="K103:K110">IF(I103=P103,V103,IF(I103=Q103,W103,IF(I103=R103,X103,IF(I103=S103,Y103,IF(I103=" "," ",)))))</f>
        <v>0</v>
      </c>
      <c r="P103" s="14" t="s">
        <v>82</v>
      </c>
      <c r="Q103" s="14" t="s">
        <v>83</v>
      </c>
      <c r="R103" s="14" t="s">
        <v>84</v>
      </c>
      <c r="V103" s="14" t="s">
        <v>85</v>
      </c>
      <c r="W103" s="14" t="s">
        <v>86</v>
      </c>
      <c r="X103" s="14" t="s">
        <v>87</v>
      </c>
    </row>
    <row r="104" spans="1:24" ht="210" customHeight="1" thickBot="1" thickTop="1">
      <c r="A104" s="16"/>
      <c r="B104" s="17" t="s">
        <v>152</v>
      </c>
      <c r="C104" s="5">
        <v>2</v>
      </c>
      <c r="D104" s="18" t="s">
        <v>150</v>
      </c>
      <c r="E104" s="18" t="s">
        <v>18</v>
      </c>
      <c r="F104" s="18" t="s">
        <v>153</v>
      </c>
      <c r="G104" s="18" t="s">
        <v>17</v>
      </c>
      <c r="H104" s="12" t="s">
        <v>18</v>
      </c>
      <c r="I104" s="12"/>
      <c r="J104" s="18" t="s">
        <v>18</v>
      </c>
      <c r="K104" s="13">
        <f t="shared" si="4"/>
        <v>0</v>
      </c>
      <c r="P104" s="14" t="s">
        <v>82</v>
      </c>
      <c r="Q104" s="14" t="s">
        <v>83</v>
      </c>
      <c r="R104" s="14" t="s">
        <v>84</v>
      </c>
      <c r="V104" s="14" t="s">
        <v>85</v>
      </c>
      <c r="W104" s="14" t="s">
        <v>86</v>
      </c>
      <c r="X104" s="14" t="s">
        <v>87</v>
      </c>
    </row>
    <row r="105" spans="1:24" ht="210" customHeight="1" thickBot="1" thickTop="1">
      <c r="A105" s="16"/>
      <c r="B105" s="17" t="s">
        <v>154</v>
      </c>
      <c r="C105" s="5">
        <v>3</v>
      </c>
      <c r="D105" s="18" t="s">
        <v>150</v>
      </c>
      <c r="E105" s="18" t="s">
        <v>18</v>
      </c>
      <c r="F105" s="18" t="s">
        <v>155</v>
      </c>
      <c r="G105" s="18" t="s">
        <v>17</v>
      </c>
      <c r="H105" s="12" t="s">
        <v>18</v>
      </c>
      <c r="I105" s="12"/>
      <c r="J105" s="18" t="s">
        <v>18</v>
      </c>
      <c r="K105" s="13">
        <f t="shared" si="4"/>
        <v>0</v>
      </c>
      <c r="P105" s="14" t="s">
        <v>82</v>
      </c>
      <c r="Q105" s="14" t="s">
        <v>83</v>
      </c>
      <c r="R105" s="14" t="s">
        <v>84</v>
      </c>
      <c r="V105" s="14" t="s">
        <v>85</v>
      </c>
      <c r="W105" s="14" t="s">
        <v>86</v>
      </c>
      <c r="X105" s="14" t="s">
        <v>87</v>
      </c>
    </row>
    <row r="106" spans="1:24" ht="210" customHeight="1" thickBot="1" thickTop="1">
      <c r="A106" s="16"/>
      <c r="B106" s="17" t="s">
        <v>156</v>
      </c>
      <c r="C106" s="5">
        <v>4</v>
      </c>
      <c r="D106" s="18" t="s">
        <v>150</v>
      </c>
      <c r="E106" s="18" t="s">
        <v>18</v>
      </c>
      <c r="F106" s="18" t="s">
        <v>157</v>
      </c>
      <c r="G106" s="18" t="s">
        <v>17</v>
      </c>
      <c r="H106" s="12" t="s">
        <v>18</v>
      </c>
      <c r="I106" s="12" t="s">
        <v>18</v>
      </c>
      <c r="J106" s="18" t="s">
        <v>18</v>
      </c>
      <c r="K106" s="13">
        <f t="shared" si="4"/>
        <v>0</v>
      </c>
      <c r="P106" s="14" t="s">
        <v>82</v>
      </c>
      <c r="Q106" s="14" t="s">
        <v>83</v>
      </c>
      <c r="R106" s="14" t="s">
        <v>84</v>
      </c>
      <c r="V106" s="14" t="s">
        <v>85</v>
      </c>
      <c r="W106" s="14" t="s">
        <v>86</v>
      </c>
      <c r="X106" s="14" t="s">
        <v>87</v>
      </c>
    </row>
    <row r="107" spans="1:24" ht="210" customHeight="1" thickBot="1" thickTop="1">
      <c r="A107" s="16"/>
      <c r="B107" s="17" t="s">
        <v>158</v>
      </c>
      <c r="C107" s="5">
        <v>5</v>
      </c>
      <c r="D107" s="18" t="s">
        <v>150</v>
      </c>
      <c r="E107" s="18" t="s">
        <v>18</v>
      </c>
      <c r="F107" s="18" t="s">
        <v>157</v>
      </c>
      <c r="G107" s="18" t="s">
        <v>17</v>
      </c>
      <c r="H107" s="12" t="s">
        <v>18</v>
      </c>
      <c r="I107" s="12" t="s">
        <v>18</v>
      </c>
      <c r="J107" s="18" t="s">
        <v>18</v>
      </c>
      <c r="K107" s="13">
        <f t="shared" si="4"/>
        <v>0</v>
      </c>
      <c r="P107" s="14" t="s">
        <v>82</v>
      </c>
      <c r="Q107" s="14" t="s">
        <v>83</v>
      </c>
      <c r="R107" s="14" t="s">
        <v>84</v>
      </c>
      <c r="V107" s="14" t="s">
        <v>85</v>
      </c>
      <c r="W107" s="14" t="s">
        <v>86</v>
      </c>
      <c r="X107" s="14" t="s">
        <v>87</v>
      </c>
    </row>
    <row r="108" spans="1:24" ht="210" customHeight="1" thickBot="1" thickTop="1">
      <c r="A108" s="16"/>
      <c r="B108" s="17" t="s">
        <v>159</v>
      </c>
      <c r="C108" s="5">
        <v>6</v>
      </c>
      <c r="D108" s="18" t="s">
        <v>150</v>
      </c>
      <c r="E108" s="18" t="s">
        <v>18</v>
      </c>
      <c r="F108" s="18" t="s">
        <v>160</v>
      </c>
      <c r="G108" s="18" t="s">
        <v>17</v>
      </c>
      <c r="H108" s="12" t="s">
        <v>18</v>
      </c>
      <c r="I108" s="12" t="s">
        <v>18</v>
      </c>
      <c r="J108" s="18" t="s">
        <v>18</v>
      </c>
      <c r="K108" s="13">
        <f t="shared" si="4"/>
        <v>0</v>
      </c>
      <c r="P108" s="14" t="s">
        <v>82</v>
      </c>
      <c r="Q108" s="14" t="s">
        <v>83</v>
      </c>
      <c r="R108" s="14" t="s">
        <v>84</v>
      </c>
      <c r="V108" s="14" t="s">
        <v>85</v>
      </c>
      <c r="W108" s="14" t="s">
        <v>86</v>
      </c>
      <c r="X108" s="14" t="s">
        <v>87</v>
      </c>
    </row>
    <row r="109" spans="1:24" ht="210" customHeight="1" thickBot="1" thickTop="1">
      <c r="A109" s="16"/>
      <c r="B109" s="17" t="s">
        <v>161</v>
      </c>
      <c r="C109" s="5">
        <v>7</v>
      </c>
      <c r="D109" s="18" t="s">
        <v>150</v>
      </c>
      <c r="E109" s="18" t="s">
        <v>18</v>
      </c>
      <c r="F109" s="18" t="s">
        <v>162</v>
      </c>
      <c r="G109" s="18" t="s">
        <v>17</v>
      </c>
      <c r="H109" s="12" t="s">
        <v>18</v>
      </c>
      <c r="I109" s="12" t="s">
        <v>18</v>
      </c>
      <c r="J109" s="18" t="s">
        <v>18</v>
      </c>
      <c r="K109" s="13">
        <f t="shared" si="4"/>
        <v>0</v>
      </c>
      <c r="P109" s="14" t="s">
        <v>82</v>
      </c>
      <c r="Q109" s="14" t="s">
        <v>83</v>
      </c>
      <c r="R109" s="14" t="s">
        <v>84</v>
      </c>
      <c r="V109" s="14" t="s">
        <v>85</v>
      </c>
      <c r="W109" s="14" t="s">
        <v>86</v>
      </c>
      <c r="X109" s="14" t="s">
        <v>87</v>
      </c>
    </row>
    <row r="110" spans="1:24" ht="192" customHeight="1" thickBot="1" thickTop="1">
      <c r="A110" s="20"/>
      <c r="B110" s="21" t="s">
        <v>163</v>
      </c>
      <c r="C110" s="22">
        <v>8</v>
      </c>
      <c r="D110" s="23" t="s">
        <v>150</v>
      </c>
      <c r="E110" s="23" t="s">
        <v>18</v>
      </c>
      <c r="F110" s="23" t="s">
        <v>164</v>
      </c>
      <c r="G110" s="23" t="s">
        <v>17</v>
      </c>
      <c r="H110" s="12" t="s">
        <v>18</v>
      </c>
      <c r="I110" s="12" t="s">
        <v>18</v>
      </c>
      <c r="J110" s="23" t="s">
        <v>18</v>
      </c>
      <c r="K110" s="13">
        <f t="shared" si="4"/>
        <v>0</v>
      </c>
      <c r="P110" s="14" t="s">
        <v>82</v>
      </c>
      <c r="Q110" s="14" t="s">
        <v>83</v>
      </c>
      <c r="R110" s="14" t="s">
        <v>84</v>
      </c>
      <c r="V110" s="14" t="s">
        <v>85</v>
      </c>
      <c r="W110" s="14" t="s">
        <v>86</v>
      </c>
      <c r="X110" s="14" t="s">
        <v>87</v>
      </c>
    </row>
    <row r="111" ht="13.5" thickTop="1">
      <c r="K111" s="39"/>
    </row>
    <row r="112" spans="1:11" ht="22.5" customHeight="1">
      <c r="A112" s="37" t="s">
        <v>165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57.5" customHeight="1" thickBot="1">
      <c r="A113" s="40" t="s">
        <v>4</v>
      </c>
      <c r="B113" s="41" t="s">
        <v>5</v>
      </c>
      <c r="C113" s="42"/>
      <c r="D113" s="43" t="s">
        <v>6</v>
      </c>
      <c r="E113" s="43" t="s">
        <v>7</v>
      </c>
      <c r="F113" s="43" t="s">
        <v>8</v>
      </c>
      <c r="G113" s="43" t="s">
        <v>9</v>
      </c>
      <c r="H113" s="43" t="s">
        <v>10</v>
      </c>
      <c r="I113" s="43" t="s">
        <v>11</v>
      </c>
      <c r="J113" s="43" t="s">
        <v>12</v>
      </c>
      <c r="K113" s="44" t="s">
        <v>13</v>
      </c>
    </row>
    <row r="114" spans="1:11" ht="17.25" customHeight="1" thickBot="1" thickTop="1">
      <c r="A114" s="45"/>
      <c r="B114" s="46"/>
      <c r="C114" s="47"/>
      <c r="D114" s="48">
        <v>1</v>
      </c>
      <c r="E114" s="48">
        <v>2</v>
      </c>
      <c r="F114" s="48">
        <v>3</v>
      </c>
      <c r="G114" s="48">
        <v>4</v>
      </c>
      <c r="H114" s="48">
        <v>5</v>
      </c>
      <c r="I114" s="48">
        <v>6</v>
      </c>
      <c r="J114" s="48">
        <v>7</v>
      </c>
      <c r="K114" s="49">
        <v>8</v>
      </c>
    </row>
    <row r="115" spans="1:25" ht="244.5" customHeight="1" thickBot="1" thickTop="1">
      <c r="A115" s="9" t="s">
        <v>166</v>
      </c>
      <c r="B115" s="10" t="s">
        <v>167</v>
      </c>
      <c r="C115" s="11">
        <v>1</v>
      </c>
      <c r="D115" s="12"/>
      <c r="E115" s="12" t="s">
        <v>18</v>
      </c>
      <c r="F115" s="12" t="s">
        <v>168</v>
      </c>
      <c r="G115" s="12" t="s">
        <v>17</v>
      </c>
      <c r="H115" s="12" t="s">
        <v>18</v>
      </c>
      <c r="I115" s="12" t="s">
        <v>18</v>
      </c>
      <c r="J115" s="12" t="s">
        <v>18</v>
      </c>
      <c r="K115" s="13">
        <f>IF(I115=P115,V115,IF(I115=Q115,W115,IF(I115=R115,X115,IF(I115=S115,Y115,IF(I115=" "," ",)))))</f>
        <v>0</v>
      </c>
      <c r="P115" s="14" t="s">
        <v>19</v>
      </c>
      <c r="Q115" s="14" t="s">
        <v>20</v>
      </c>
      <c r="R115" s="14" t="s">
        <v>21</v>
      </c>
      <c r="S115" s="14" t="s">
        <v>22</v>
      </c>
      <c r="V115" s="14" t="s">
        <v>23</v>
      </c>
      <c r="W115" s="14" t="s">
        <v>24</v>
      </c>
      <c r="X115" s="14" t="s">
        <v>25</v>
      </c>
      <c r="Y115" s="14" t="s">
        <v>26</v>
      </c>
    </row>
    <row r="116" spans="1:25" ht="244.5" customHeight="1" thickBot="1" thickTop="1">
      <c r="A116" s="16"/>
      <c r="B116" s="17" t="s">
        <v>169</v>
      </c>
      <c r="C116" s="5">
        <v>2</v>
      </c>
      <c r="D116" s="12"/>
      <c r="E116" s="18" t="s">
        <v>18</v>
      </c>
      <c r="F116" s="18" t="s">
        <v>170</v>
      </c>
      <c r="G116" s="18" t="s">
        <v>17</v>
      </c>
      <c r="H116" s="12" t="s">
        <v>18</v>
      </c>
      <c r="I116" s="12"/>
      <c r="J116" s="18" t="s">
        <v>18</v>
      </c>
      <c r="K116" s="13">
        <f>IF(I116=P116,V116,IF(I116=Q116,W116,IF(I116=R116,X116,IF(I116=S116,Y116,IF(I116=" "," ",)))))</f>
        <v>0</v>
      </c>
      <c r="P116" s="14" t="s">
        <v>19</v>
      </c>
      <c r="Q116" s="14" t="s">
        <v>20</v>
      </c>
      <c r="R116" s="14" t="s">
        <v>21</v>
      </c>
      <c r="S116" s="14" t="s">
        <v>22</v>
      </c>
      <c r="V116" s="14" t="s">
        <v>23</v>
      </c>
      <c r="W116" s="14" t="s">
        <v>24</v>
      </c>
      <c r="X116" s="14" t="s">
        <v>25</v>
      </c>
      <c r="Y116" s="14" t="s">
        <v>26</v>
      </c>
    </row>
    <row r="117" spans="1:25" ht="244.5" customHeight="1" thickBot="1" thickTop="1">
      <c r="A117" s="16"/>
      <c r="B117" s="17" t="s">
        <v>171</v>
      </c>
      <c r="C117" s="5">
        <v>3</v>
      </c>
      <c r="D117" s="12"/>
      <c r="E117" s="18" t="s">
        <v>18</v>
      </c>
      <c r="F117" s="18" t="s">
        <v>170</v>
      </c>
      <c r="G117" s="18" t="s">
        <v>17</v>
      </c>
      <c r="H117" s="12" t="s">
        <v>18</v>
      </c>
      <c r="I117" s="12"/>
      <c r="J117" s="18" t="s">
        <v>18</v>
      </c>
      <c r="K117" s="13">
        <f>IF(I117=P117,V117,IF(I117=Q117,W117,IF(I117=R117,X117,IF(I117=S117,Y117,IF(I117=" "," ",)))))</f>
        <v>0</v>
      </c>
      <c r="P117" s="14" t="s">
        <v>19</v>
      </c>
      <c r="Q117" s="14" t="s">
        <v>20</v>
      </c>
      <c r="R117" s="14" t="s">
        <v>21</v>
      </c>
      <c r="S117" s="14" t="s">
        <v>22</v>
      </c>
      <c r="V117" s="14" t="s">
        <v>23</v>
      </c>
      <c r="W117" s="14" t="s">
        <v>24</v>
      </c>
      <c r="X117" s="14" t="s">
        <v>25</v>
      </c>
      <c r="Y117" s="14" t="s">
        <v>26</v>
      </c>
    </row>
    <row r="118" spans="1:23" ht="157.5" customHeight="1" thickBot="1" thickTop="1">
      <c r="A118" s="20"/>
      <c r="B118" s="21" t="s">
        <v>172</v>
      </c>
      <c r="C118" s="22">
        <v>4</v>
      </c>
      <c r="D118" s="12"/>
      <c r="E118" s="23" t="s">
        <v>18</v>
      </c>
      <c r="F118" s="23" t="s">
        <v>134</v>
      </c>
      <c r="G118" s="23" t="s">
        <v>135</v>
      </c>
      <c r="H118" s="12" t="s">
        <v>18</v>
      </c>
      <c r="I118" s="12" t="s">
        <v>18</v>
      </c>
      <c r="J118" s="23" t="s">
        <v>18</v>
      </c>
      <c r="K118" s="13">
        <f>IF(I118=P118,V118,IF(I118=Q118,W118,IF(I118=R118,X118,IF(I118=S118,Y118,IF(I118=" "," ",)))))</f>
        <v>0</v>
      </c>
      <c r="P118" s="14" t="s">
        <v>136</v>
      </c>
      <c r="Q118" s="14" t="s">
        <v>137</v>
      </c>
      <c r="V118" s="14" t="s">
        <v>138</v>
      </c>
      <c r="W118" s="14" t="s">
        <v>139</v>
      </c>
    </row>
    <row r="119" ht="13.5" thickTop="1"/>
    <row r="120" spans="1:11" ht="17.25" customHeight="1">
      <c r="A120" s="37" t="s">
        <v>173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39.5" customHeight="1" thickBot="1">
      <c r="A121" s="40" t="s">
        <v>4</v>
      </c>
      <c r="B121" s="41" t="s">
        <v>5</v>
      </c>
      <c r="C121" s="42"/>
      <c r="D121" s="43" t="s">
        <v>6</v>
      </c>
      <c r="E121" s="43" t="s">
        <v>7</v>
      </c>
      <c r="F121" s="43" t="s">
        <v>8</v>
      </c>
      <c r="G121" s="43" t="s">
        <v>9</v>
      </c>
      <c r="H121" s="43" t="s">
        <v>45</v>
      </c>
      <c r="I121" s="43" t="s">
        <v>11</v>
      </c>
      <c r="J121" s="43" t="s">
        <v>12</v>
      </c>
      <c r="K121" s="44" t="s">
        <v>13</v>
      </c>
    </row>
    <row r="122" spans="1:11" ht="17.25" customHeight="1" thickBot="1" thickTop="1">
      <c r="A122" s="45"/>
      <c r="B122" s="46"/>
      <c r="C122" s="47"/>
      <c r="D122" s="48">
        <v>1</v>
      </c>
      <c r="E122" s="48">
        <v>2</v>
      </c>
      <c r="F122" s="48">
        <v>3</v>
      </c>
      <c r="G122" s="48">
        <v>4</v>
      </c>
      <c r="H122" s="48">
        <v>5</v>
      </c>
      <c r="I122" s="48">
        <v>6</v>
      </c>
      <c r="J122" s="48">
        <v>7</v>
      </c>
      <c r="K122" s="49">
        <v>8</v>
      </c>
    </row>
    <row r="123" spans="1:25" ht="244.5" customHeight="1" thickBot="1" thickTop="1">
      <c r="A123" s="9" t="s">
        <v>174</v>
      </c>
      <c r="B123" s="10" t="s">
        <v>175</v>
      </c>
      <c r="C123" s="11">
        <v>1</v>
      </c>
      <c r="D123" s="12"/>
      <c r="E123" s="12" t="s">
        <v>18</v>
      </c>
      <c r="F123" s="12" t="s">
        <v>176</v>
      </c>
      <c r="G123" s="12" t="s">
        <v>17</v>
      </c>
      <c r="H123" s="12" t="s">
        <v>18</v>
      </c>
      <c r="I123" s="12" t="s">
        <v>18</v>
      </c>
      <c r="J123" s="12" t="s">
        <v>18</v>
      </c>
      <c r="K123" s="13">
        <f>IF(I123=P123,V123,IF(I123=Q123,W123,IF(I123=R123,X123,IF(I123=S123,Y123,IF(I123=" "," ",)))))</f>
        <v>0</v>
      </c>
      <c r="P123" s="14" t="s">
        <v>19</v>
      </c>
      <c r="Q123" s="14" t="s">
        <v>20</v>
      </c>
      <c r="R123" s="14" t="s">
        <v>21</v>
      </c>
      <c r="S123" s="14" t="s">
        <v>22</v>
      </c>
      <c r="V123" s="14" t="s">
        <v>23</v>
      </c>
      <c r="W123" s="14" t="s">
        <v>24</v>
      </c>
      <c r="X123" s="14" t="s">
        <v>25</v>
      </c>
      <c r="Y123" s="14" t="s">
        <v>26</v>
      </c>
    </row>
    <row r="124" spans="1:25" ht="244.5" customHeight="1" thickBot="1" thickTop="1">
      <c r="A124" s="20"/>
      <c r="B124" s="21" t="s">
        <v>177</v>
      </c>
      <c r="C124" s="22">
        <v>2</v>
      </c>
      <c r="D124" s="12"/>
      <c r="E124" s="23" t="s">
        <v>18</v>
      </c>
      <c r="F124" s="23" t="s">
        <v>178</v>
      </c>
      <c r="G124" s="23" t="s">
        <v>17</v>
      </c>
      <c r="H124" s="12" t="s">
        <v>18</v>
      </c>
      <c r="I124" s="12" t="s">
        <v>18</v>
      </c>
      <c r="J124" s="23" t="s">
        <v>18</v>
      </c>
      <c r="K124" s="13">
        <f>IF(I124=P124,V124,IF(I124=Q124,W124,IF(I124=R124,X124,IF(I124=S124,Y124,IF(I124=" "," ",)))))</f>
        <v>0</v>
      </c>
      <c r="P124" s="14" t="s">
        <v>19</v>
      </c>
      <c r="Q124" s="14" t="s">
        <v>20</v>
      </c>
      <c r="R124" s="14" t="s">
        <v>21</v>
      </c>
      <c r="S124" s="14" t="s">
        <v>22</v>
      </c>
      <c r="V124" s="14" t="s">
        <v>23</v>
      </c>
      <c r="W124" s="14" t="s">
        <v>24</v>
      </c>
      <c r="X124" s="14" t="s">
        <v>25</v>
      </c>
      <c r="Y124" s="14" t="s">
        <v>26</v>
      </c>
    </row>
    <row r="125" ht="13.5" thickTop="1"/>
    <row r="126" spans="1:11" ht="17.25" customHeight="1">
      <c r="A126" s="37" t="s">
        <v>179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39.5" customHeight="1" thickBot="1">
      <c r="A127" s="40" t="s">
        <v>4</v>
      </c>
      <c r="B127" s="41" t="s">
        <v>5</v>
      </c>
      <c r="C127" s="42"/>
      <c r="D127" s="43" t="s">
        <v>6</v>
      </c>
      <c r="E127" s="43" t="s">
        <v>7</v>
      </c>
      <c r="F127" s="43" t="s">
        <v>8</v>
      </c>
      <c r="G127" s="43" t="s">
        <v>9</v>
      </c>
      <c r="H127" s="43" t="s">
        <v>45</v>
      </c>
      <c r="I127" s="43" t="s">
        <v>11</v>
      </c>
      <c r="J127" s="43" t="s">
        <v>12</v>
      </c>
      <c r="K127" s="44" t="s">
        <v>13</v>
      </c>
    </row>
    <row r="128" spans="1:11" ht="17.25" customHeight="1" thickBot="1" thickTop="1">
      <c r="A128" s="45"/>
      <c r="B128" s="46"/>
      <c r="C128" s="47"/>
      <c r="D128" s="48">
        <v>1</v>
      </c>
      <c r="E128" s="48">
        <v>2</v>
      </c>
      <c r="F128" s="48">
        <v>3</v>
      </c>
      <c r="G128" s="48">
        <v>4</v>
      </c>
      <c r="H128" s="48">
        <v>5</v>
      </c>
      <c r="I128" s="48">
        <v>6</v>
      </c>
      <c r="J128" s="48">
        <v>7</v>
      </c>
      <c r="K128" s="49">
        <v>8</v>
      </c>
    </row>
    <row r="129" spans="1:25" ht="227.25" customHeight="1" thickBot="1" thickTop="1">
      <c r="A129" s="25" t="s">
        <v>180</v>
      </c>
      <c r="B129" s="26" t="s">
        <v>181</v>
      </c>
      <c r="C129" s="27">
        <v>1</v>
      </c>
      <c r="D129" s="12"/>
      <c r="E129" s="28" t="s">
        <v>18</v>
      </c>
      <c r="F129" s="28" t="s">
        <v>182</v>
      </c>
      <c r="G129" s="28" t="s">
        <v>17</v>
      </c>
      <c r="H129" s="12" t="s">
        <v>18</v>
      </c>
      <c r="I129" s="12" t="s">
        <v>18</v>
      </c>
      <c r="J129" s="28" t="s">
        <v>18</v>
      </c>
      <c r="K129" s="13">
        <f>IF(I129=P129,V129,IF(I129=Q129,W129,IF(I129=R129,X129,IF(I129=S129,Y129,IF(I129=" "," ",)))))</f>
        <v>0</v>
      </c>
      <c r="P129" s="14" t="s">
        <v>19</v>
      </c>
      <c r="Q129" s="14" t="s">
        <v>20</v>
      </c>
      <c r="R129" s="14" t="s">
        <v>21</v>
      </c>
      <c r="S129" s="14" t="s">
        <v>22</v>
      </c>
      <c r="V129" s="14" t="s">
        <v>23</v>
      </c>
      <c r="W129" s="14" t="s">
        <v>24</v>
      </c>
      <c r="X129" s="14" t="s">
        <v>25</v>
      </c>
      <c r="Y129" s="14" t="s">
        <v>26</v>
      </c>
    </row>
    <row r="130" ht="13.5" thickTop="1"/>
    <row r="131" spans="1:11" ht="17.25" customHeight="1">
      <c r="A131" s="37" t="s">
        <v>183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39.5" customHeight="1" thickBot="1">
      <c r="A132" s="40" t="s">
        <v>4</v>
      </c>
      <c r="B132" s="41" t="s">
        <v>5</v>
      </c>
      <c r="C132" s="42"/>
      <c r="D132" s="43" t="s">
        <v>6</v>
      </c>
      <c r="E132" s="43" t="s">
        <v>7</v>
      </c>
      <c r="F132" s="43" t="s">
        <v>8</v>
      </c>
      <c r="G132" s="43" t="s">
        <v>9</v>
      </c>
      <c r="H132" s="43" t="s">
        <v>45</v>
      </c>
      <c r="I132" s="43" t="s">
        <v>11</v>
      </c>
      <c r="J132" s="43" t="s">
        <v>12</v>
      </c>
      <c r="K132" s="44" t="s">
        <v>13</v>
      </c>
    </row>
    <row r="133" spans="1:11" ht="17.25" customHeight="1" thickBot="1" thickTop="1">
      <c r="A133" s="45"/>
      <c r="B133" s="46"/>
      <c r="C133" s="47"/>
      <c r="D133" s="48">
        <v>1</v>
      </c>
      <c r="E133" s="48">
        <v>2</v>
      </c>
      <c r="F133" s="48">
        <v>3</v>
      </c>
      <c r="G133" s="48">
        <v>4</v>
      </c>
      <c r="H133" s="48">
        <v>5</v>
      </c>
      <c r="I133" s="48">
        <v>6</v>
      </c>
      <c r="J133" s="48">
        <v>7</v>
      </c>
      <c r="K133" s="49">
        <v>8</v>
      </c>
    </row>
    <row r="134" spans="1:23" ht="157.5" customHeight="1" thickBot="1" thickTop="1">
      <c r="A134" s="25" t="s">
        <v>184</v>
      </c>
      <c r="B134" s="26" t="s">
        <v>133</v>
      </c>
      <c r="C134" s="27">
        <v>1</v>
      </c>
      <c r="D134" s="12"/>
      <c r="E134" s="28" t="s">
        <v>18</v>
      </c>
      <c r="F134" s="28" t="s">
        <v>134</v>
      </c>
      <c r="G134" s="28" t="s">
        <v>135</v>
      </c>
      <c r="H134" s="12" t="s">
        <v>18</v>
      </c>
      <c r="I134" s="12" t="s">
        <v>18</v>
      </c>
      <c r="J134" s="28" t="s">
        <v>18</v>
      </c>
      <c r="K134" s="13">
        <f>IF(I134=P134,V134,IF(I134=Q134,W134,IF(I134=R134,X134,IF(I134=S134,Y134,IF(I134=" "," ",)))))</f>
        <v>0</v>
      </c>
      <c r="P134" s="14" t="s">
        <v>136</v>
      </c>
      <c r="Q134" s="14" t="s">
        <v>137</v>
      </c>
      <c r="V134" s="14" t="s">
        <v>138</v>
      </c>
      <c r="W134" s="14" t="s">
        <v>139</v>
      </c>
    </row>
    <row r="135" spans="1:11" ht="81" customHeight="1" thickTop="1">
      <c r="A135" s="24" t="s">
        <v>185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7" spans="1:11" ht="17.25" customHeight="1">
      <c r="A137" s="37" t="s">
        <v>186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39.5" customHeight="1" thickBot="1">
      <c r="A138" s="40" t="s">
        <v>4</v>
      </c>
      <c r="B138" s="41" t="s">
        <v>5</v>
      </c>
      <c r="C138" s="42"/>
      <c r="D138" s="43" t="s">
        <v>6</v>
      </c>
      <c r="E138" s="43" t="s">
        <v>7</v>
      </c>
      <c r="F138" s="43" t="s">
        <v>8</v>
      </c>
      <c r="G138" s="43" t="s">
        <v>9</v>
      </c>
      <c r="H138" s="43" t="s">
        <v>45</v>
      </c>
      <c r="I138" s="43" t="s">
        <v>11</v>
      </c>
      <c r="J138" s="43" t="s">
        <v>12</v>
      </c>
      <c r="K138" s="44" t="s">
        <v>187</v>
      </c>
    </row>
    <row r="139" spans="1:11" ht="17.25" customHeight="1" thickBot="1" thickTop="1">
      <c r="A139" s="45"/>
      <c r="B139" s="46"/>
      <c r="C139" s="47"/>
      <c r="D139" s="48">
        <v>1</v>
      </c>
      <c r="E139" s="48">
        <v>2</v>
      </c>
      <c r="F139" s="48">
        <v>3</v>
      </c>
      <c r="G139" s="48">
        <v>4</v>
      </c>
      <c r="H139" s="48">
        <v>5</v>
      </c>
      <c r="I139" s="48">
        <v>6</v>
      </c>
      <c r="J139" s="48">
        <v>7</v>
      </c>
      <c r="K139" s="49">
        <v>8</v>
      </c>
    </row>
    <row r="140" spans="1:11" ht="157.5" customHeight="1" thickBot="1" thickTop="1">
      <c r="A140" s="29" t="s">
        <v>188</v>
      </c>
      <c r="B140" s="10" t="s">
        <v>189</v>
      </c>
      <c r="C140" s="11">
        <v>1</v>
      </c>
      <c r="D140" s="12"/>
      <c r="E140" s="12" t="s">
        <v>18</v>
      </c>
      <c r="F140" s="12" t="s">
        <v>190</v>
      </c>
      <c r="G140" s="12" t="s">
        <v>17</v>
      </c>
      <c r="H140" s="12" t="s">
        <v>191</v>
      </c>
      <c r="I140" s="12" t="s">
        <v>3</v>
      </c>
      <c r="J140" s="12" t="s">
        <v>3</v>
      </c>
      <c r="K140" s="32" t="s">
        <v>3</v>
      </c>
    </row>
    <row r="141" spans="1:11" ht="157.5" customHeight="1" thickBot="1" thickTop="1">
      <c r="A141" s="30" t="s">
        <v>192</v>
      </c>
      <c r="B141" s="17" t="s">
        <v>193</v>
      </c>
      <c r="C141" s="5">
        <v>2</v>
      </c>
      <c r="D141" s="12"/>
      <c r="E141" s="18" t="s">
        <v>18</v>
      </c>
      <c r="F141" s="18" t="s">
        <v>194</v>
      </c>
      <c r="G141" s="18" t="s">
        <v>195</v>
      </c>
      <c r="H141" s="18" t="s">
        <v>191</v>
      </c>
      <c r="I141" s="18" t="s">
        <v>3</v>
      </c>
      <c r="J141" s="18" t="s">
        <v>3</v>
      </c>
      <c r="K141" s="33" t="s">
        <v>3</v>
      </c>
    </row>
    <row r="142" spans="1:11" ht="244.5" customHeight="1" thickBot="1" thickTop="1">
      <c r="A142" s="30" t="s">
        <v>196</v>
      </c>
      <c r="B142" s="17" t="s">
        <v>197</v>
      </c>
      <c r="C142" s="5">
        <v>3</v>
      </c>
      <c r="D142" s="12"/>
      <c r="E142" s="18" t="s">
        <v>18</v>
      </c>
      <c r="F142" s="18" t="s">
        <v>198</v>
      </c>
      <c r="G142" s="18" t="s">
        <v>17</v>
      </c>
      <c r="H142" s="18" t="s">
        <v>191</v>
      </c>
      <c r="I142" s="18" t="s">
        <v>3</v>
      </c>
      <c r="J142" s="18" t="s">
        <v>3</v>
      </c>
      <c r="K142" s="33" t="s">
        <v>3</v>
      </c>
    </row>
    <row r="143" spans="1:11" ht="244.5" customHeight="1" thickBot="1" thickTop="1">
      <c r="A143" s="31" t="s">
        <v>199</v>
      </c>
      <c r="B143" s="21" t="s">
        <v>200</v>
      </c>
      <c r="C143" s="22">
        <v>4</v>
      </c>
      <c r="D143" s="12"/>
      <c r="E143" s="23" t="s">
        <v>18</v>
      </c>
      <c r="F143" s="23" t="s">
        <v>201</v>
      </c>
      <c r="G143" s="23" t="s">
        <v>17</v>
      </c>
      <c r="H143" s="23" t="s">
        <v>191</v>
      </c>
      <c r="I143" s="23" t="s">
        <v>3</v>
      </c>
      <c r="J143" s="23" t="s">
        <v>3</v>
      </c>
      <c r="K143" s="34" t="s">
        <v>3</v>
      </c>
    </row>
    <row r="144" spans="1:11" ht="128.25" customHeight="1" thickTop="1">
      <c r="A144" s="24" t="s">
        <v>202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6" spans="1:11" ht="17.25" customHeight="1">
      <c r="A146" s="37" t="s">
        <v>203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39.5" customHeight="1" thickBot="1">
      <c r="A147" s="40" t="s">
        <v>4</v>
      </c>
      <c r="B147" s="41" t="s">
        <v>5</v>
      </c>
      <c r="C147" s="42"/>
      <c r="D147" s="43" t="s">
        <v>6</v>
      </c>
      <c r="E147" s="43" t="s">
        <v>7</v>
      </c>
      <c r="F147" s="43" t="s">
        <v>8</v>
      </c>
      <c r="G147" s="43" t="s">
        <v>9</v>
      </c>
      <c r="H147" s="43" t="s">
        <v>45</v>
      </c>
      <c r="I147" s="43" t="s">
        <v>11</v>
      </c>
      <c r="J147" s="43" t="s">
        <v>12</v>
      </c>
      <c r="K147" s="44" t="s">
        <v>187</v>
      </c>
    </row>
    <row r="148" spans="1:11" ht="17.25" customHeight="1" thickBot="1" thickTop="1">
      <c r="A148" s="45"/>
      <c r="B148" s="46"/>
      <c r="C148" s="47"/>
      <c r="D148" s="48">
        <v>1</v>
      </c>
      <c r="E148" s="48">
        <v>2</v>
      </c>
      <c r="F148" s="48">
        <v>3</v>
      </c>
      <c r="G148" s="48">
        <v>4</v>
      </c>
      <c r="H148" s="48">
        <v>5</v>
      </c>
      <c r="I148" s="48">
        <v>6</v>
      </c>
      <c r="J148" s="48">
        <v>7</v>
      </c>
      <c r="K148" s="49">
        <v>8</v>
      </c>
    </row>
    <row r="149" spans="1:11" ht="157.5" customHeight="1" thickBot="1" thickTop="1">
      <c r="A149" s="9" t="s">
        <v>204</v>
      </c>
      <c r="B149" s="10" t="s">
        <v>205</v>
      </c>
      <c r="C149" s="11">
        <v>1</v>
      </c>
      <c r="D149" s="12"/>
      <c r="E149" s="12" t="s">
        <v>18</v>
      </c>
      <c r="F149" s="12" t="s">
        <v>206</v>
      </c>
      <c r="G149" s="12" t="s">
        <v>207</v>
      </c>
      <c r="H149" s="12" t="s">
        <v>191</v>
      </c>
      <c r="I149" s="12" t="s">
        <v>3</v>
      </c>
      <c r="J149" s="12" t="s">
        <v>3</v>
      </c>
      <c r="K149" s="32" t="s">
        <v>3</v>
      </c>
    </row>
    <row r="150" spans="1:23" ht="157.5" customHeight="1" thickBot="1" thickTop="1">
      <c r="A150" s="20"/>
      <c r="B150" s="21" t="s">
        <v>208</v>
      </c>
      <c r="C150" s="22">
        <v>2</v>
      </c>
      <c r="D150" s="12"/>
      <c r="E150" s="23" t="s">
        <v>18</v>
      </c>
      <c r="F150" s="23" t="s">
        <v>209</v>
      </c>
      <c r="G150" s="23" t="s">
        <v>210</v>
      </c>
      <c r="H150" s="12" t="s">
        <v>18</v>
      </c>
      <c r="I150" s="12" t="s">
        <v>18</v>
      </c>
      <c r="J150" s="23" t="s">
        <v>18</v>
      </c>
      <c r="K150" s="13">
        <f>IF(I150=P150,V150,IF(I150=Q150,W150,IF(I150=R150,X150,IF(I150=S150,Y150,IF(I150=" "," ",)))))</f>
        <v>0</v>
      </c>
      <c r="P150" s="14" t="s">
        <v>211</v>
      </c>
      <c r="Q150" s="14" t="s">
        <v>137</v>
      </c>
      <c r="V150" s="14" t="s">
        <v>212</v>
      </c>
      <c r="W150" s="14" t="s">
        <v>213</v>
      </c>
    </row>
    <row r="151" ht="13.5" thickTop="1"/>
  </sheetData>
  <sheetProtection/>
  <mergeCells count="76">
    <mergeCell ref="A144:K144"/>
    <mergeCell ref="A146:K146"/>
    <mergeCell ref="A147:A148"/>
    <mergeCell ref="B147:C148"/>
    <mergeCell ref="A149:A150"/>
    <mergeCell ref="A131:K131"/>
    <mergeCell ref="A132:A133"/>
    <mergeCell ref="B132:C133"/>
    <mergeCell ref="A135:K135"/>
    <mergeCell ref="A137:K137"/>
    <mergeCell ref="A138:A139"/>
    <mergeCell ref="B138:C139"/>
    <mergeCell ref="A121:A122"/>
    <mergeCell ref="B121:C122"/>
    <mergeCell ref="A123:A124"/>
    <mergeCell ref="A126:K126"/>
    <mergeCell ref="A127:A128"/>
    <mergeCell ref="B127:C128"/>
    <mergeCell ref="A103:A110"/>
    <mergeCell ref="A112:K112"/>
    <mergeCell ref="A113:A114"/>
    <mergeCell ref="B113:C114"/>
    <mergeCell ref="A115:A118"/>
    <mergeCell ref="A120:K120"/>
    <mergeCell ref="A92:K92"/>
    <mergeCell ref="A93:A94"/>
    <mergeCell ref="B93:C94"/>
    <mergeCell ref="A98:K98"/>
    <mergeCell ref="A100:K100"/>
    <mergeCell ref="A101:A102"/>
    <mergeCell ref="B101:C102"/>
    <mergeCell ref="A82:K82"/>
    <mergeCell ref="A83:A84"/>
    <mergeCell ref="B83:C84"/>
    <mergeCell ref="A87:K87"/>
    <mergeCell ref="A88:A89"/>
    <mergeCell ref="B88:C89"/>
    <mergeCell ref="A67:A68"/>
    <mergeCell ref="B67:C68"/>
    <mergeCell ref="A70:A73"/>
    <mergeCell ref="A74:A75"/>
    <mergeCell ref="A77:K77"/>
    <mergeCell ref="A78:A79"/>
    <mergeCell ref="B78:C79"/>
    <mergeCell ref="A53:A54"/>
    <mergeCell ref="A56:K56"/>
    <mergeCell ref="A57:A58"/>
    <mergeCell ref="B57:C58"/>
    <mergeCell ref="A60:A64"/>
    <mergeCell ref="A66:K66"/>
    <mergeCell ref="A42:A43"/>
    <mergeCell ref="A45:K45"/>
    <mergeCell ref="A46:A47"/>
    <mergeCell ref="B46:C47"/>
    <mergeCell ref="A50:K50"/>
    <mergeCell ref="A51:A52"/>
    <mergeCell ref="B51:C52"/>
    <mergeCell ref="A27:K27"/>
    <mergeCell ref="A28:A29"/>
    <mergeCell ref="B28:C29"/>
    <mergeCell ref="A31:A32"/>
    <mergeCell ref="A33:A36"/>
    <mergeCell ref="A38:A41"/>
    <mergeCell ref="A15:K15"/>
    <mergeCell ref="A17:K17"/>
    <mergeCell ref="A18:A19"/>
    <mergeCell ref="B18:C19"/>
    <mergeCell ref="A22:K22"/>
    <mergeCell ref="A23:A24"/>
    <mergeCell ref="B23:C24"/>
    <mergeCell ref="A1:K2"/>
    <mergeCell ref="A3:K3"/>
    <mergeCell ref="A4:A5"/>
    <mergeCell ref="B4:C5"/>
    <mergeCell ref="A6:A11"/>
    <mergeCell ref="A12:A14"/>
  </mergeCells>
  <dataValidations count="3">
    <dataValidation type="list" allowBlank="1" showInputMessage="1" showErrorMessage="1" sqref="I6:I14 I20 I25 I30:I43 I48 I53:I54 I59:I64 I69:I75 I80 I85 I90 I95:I97 I103:I110 I115:I118 I123:I124 I129 I134 I150">
      <formula1>$P$6:$S$6</formula1>
    </dataValidation>
    <dataValidation type="list" allowBlank="1" showInputMessage="1" showErrorMessage="1" sqref="H6:H14 H20 H25 H30:H43 H48 H53:H54 H59:H64 H69:H75 H80 H85 H90 H95:H97 H103:H110 H115:H118 H123:H124 H129 H134 H150">
      <formula1>$P$1:$P$2</formula1>
    </dataValidation>
    <dataValidation type="list" allowBlank="1" showInputMessage="1" showErrorMessage="1" sqref="D6:D14 D20 D25 D30:D43 D48 D53:D54 D59:D64 D69:D75 D80 D85 D90 D95:D97 D115:D118 D123:D124 D129 D134 D140:D143 D149:D150">
      <formula1>$P$1:$P$3</formula1>
    </dataValidation>
  </dataValidations>
  <printOptions/>
  <pageMargins left="0.7" right="0.2" top="0.2" bottom="0.2" header="0.5" footer="0.5"/>
  <pageSetup horizontalDpi="300" verticalDpi="300" orientation="portrait" scale="40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Żak</dc:creator>
  <cp:keywords/>
  <dc:description/>
  <cp:lastModifiedBy>Jacek Żak</cp:lastModifiedBy>
  <dcterms:created xsi:type="dcterms:W3CDTF">2017-08-03T12:13:38Z</dcterms:created>
  <dcterms:modified xsi:type="dcterms:W3CDTF">2017-08-03T12:20:15Z</dcterms:modified>
  <cp:category/>
  <cp:version/>
  <cp:contentType/>
  <cp:contentStatus/>
</cp:coreProperties>
</file>