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Oddział Gruźlicy i Ch. Płuc" sheetId="1" r:id="rId1"/>
  </sheets>
  <externalReferences>
    <externalReference r:id="rId4"/>
  </externalReferences>
  <definedNames>
    <definedName name="_xlnm.Print_Area" localSheetId="0">'Oddział Gruźlicy i Ch. Płuc'!$A$1:$K$167</definedName>
  </definedNames>
  <calcPr fullCalcOnLoad="1"/>
</workbook>
</file>

<file path=xl/sharedStrings.xml><?xml version="1.0" encoding="utf-8"?>
<sst xmlns="http://schemas.openxmlformats.org/spreadsheetml/2006/main" count="1542" uniqueCount="247">
  <si>
    <t>Tak</t>
  </si>
  <si>
    <t>Nie</t>
  </si>
  <si>
    <t>Tabela 1. Stan sanitarno-techniczny pomieszczeń, mebli i wyposażenia 
(Pomieszczenia wymagające i niewymagające asepktyki)</t>
  </si>
  <si>
    <t>Nie dotyczy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</si>
  <si>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</si>
  <si>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</si>
  <si>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</si>
  <si>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</si>
  <si>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</si>
  <si>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</si>
  <si>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</si>
  <si>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</si>
  <si>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</si>
  <si>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</si>
  <si>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wymagające aseptyki</t>
  </si>
  <si>
    <t>Powierzchnia podłogi zniszczona, z ubytkami, uniemożliwiająca mycie i dezynfekcję</t>
  </si>
  <si>
    <t/>
  </si>
  <si>
    <t>§29 ust. 1, §30 rozporządzenia Ministra Zdrowia z dnia 26 czerwca 2012 r. w sprawie szczegółowych wymagań, jakim powinny odpowiadać pomieszczenia i urządzenia podmiotu wykonującego działalność leczniczą (Dz.U. z 2012 r., poz. 739)</t>
  </si>
  <si>
    <t>Decyzja merytoryczna + decyzja płatnicza</t>
  </si>
  <si>
    <t xml:space="preserve">1. Podmiot posiada program dostosowawczy w danym zakresie. </t>
  </si>
  <si>
    <t xml:space="preserve">2. Nierpawidłowość ujęta w decyzji   </t>
  </si>
  <si>
    <t xml:space="preserve">3. Nieprawidłowości usunięto w trakcie kontroli.    </t>
  </si>
  <si>
    <t xml:space="preserve">4. Inne    </t>
  </si>
  <si>
    <t xml:space="preserve">1. Odstąpienie od wszczęcia postępowania.   </t>
  </si>
  <si>
    <t xml:space="preserve">2. Odstąpienie od wszczęcia postępowania.   </t>
  </si>
  <si>
    <t xml:space="preserve">3. Decyzja płatnicza    </t>
  </si>
  <si>
    <t xml:space="preserve">4. Zalecenie pokontrolne + decyzja płatnicza        </t>
  </si>
  <si>
    <t>Zniszczone, nieszczelne połączenia ścian z podłogami uniemożliwiające mycie i dezynfekcję</t>
  </si>
  <si>
    <t>§29 ust. 2, §30 rozporządzenia Ministra Zdrowia z dnia 26 czerwca 2012 r. w sprawie szczegółowych wymagań, jakim powinny odpowiadać pomieszczenia i urządzenia podmiotu wykonującego działalność leczniczą (Dz.U. z 2012 r., poz. 739)</t>
  </si>
  <si>
    <t>Powierzchnie ścian zniszczone, ubytki, pęknięcia, ubytki w płytkach ściennych</t>
  </si>
  <si>
    <t>§30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</si>
  <si>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sanitarno-techniczny wyposażenia gabinetu - ubytki powierzchni</t>
  </si>
  <si>
    <t>Brak zmywalności, zniszczenia powierzchni mebli</t>
  </si>
  <si>
    <t>§27 ust. 1, §30 rozporządzenia Ministra Zdrowia z dnia 26 czerwca 2012 r. w sprawie szczegółowych wymagań, jakim powinny odpowiadać pomieszczenia i urządzenia podmiotu wykonującego działalność leczniczą (Dz.U. z 2012 r., poz. 739)</t>
  </si>
  <si>
    <t>Stan sanitarno-techniczny sufitów podwieszanych (jeśli dotyczy) - powierzchnie zniszczone, uniemożliwiające mycie i dezynfekcję</t>
  </si>
  <si>
    <t>§30, §31 rozporządzenia Ministra Zdrowia z dnia 26 czerwca 2012 r. w sprawie szczegółowych wymagań, jakim powinny odpowiadać pomieszczenia i urządzenia podmiotu wykonującego działalność leczniczą (Dz.U. z 2012 r., poz. 739)</t>
  </si>
  <si>
    <t>Pomieszczenia nie wymagające aseptyki</t>
  </si>
  <si>
    <t>Powierzchnia podłogi zniszczona, z ubytkami, uniemożliwiająca mycie i dezynfekcję*</t>
  </si>
  <si>
    <t>§29 ust. 1 rozporządzenia Ministra Zdrowia z dnia 26 czerwca 2012 r. w sprawie szczegółowych wymagań, jakim powinny odpowiadać pomieszczenia i urządzenia podmiotu wykonującego działalność leczniczą (Dz.U. z 2012 r., poz. 739)</t>
  </si>
  <si>
    <t>Zniszczone, nieszczelne połączenia ścian z podłogami uniemożliwiające mycie i dezynfekcję*</t>
  </si>
  <si>
    <t>§29 ust. 2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</si>
  <si>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 techniczny mebli - brak zmywalności, ubytki powierzchni**</t>
  </si>
  <si>
    <t>§27 ust. 1 rozporządzenia Ministra Zdrowia z dnia 26 czerwca 2012 r. w sprawie szczegółowych wymagań, jakim powinny odpowiadać pomieszczenia i urządzenia podmiotu wykonującego działalność leczniczą (Dz.U. z 2012 r., poz. 739)</t>
  </si>
  <si>
    <t>*Nie dotyczy pomieszczeń administracyjnych i socjalnych, poradni i gabinetów podmiotów wykonujących świadczenia z zakresu opieki psychiatrycznej i leczenia uzależnień oraz sal kinezyterapii
**Nie dotyczy pomieszczeń administracyjnych i socjalnych, pomieszczeń w poradniach i gabinetach podmiotów wykonujących świadczenia z zakresu opieki psychiatrycznej i leczenia uzależnień</t>
  </si>
  <si>
    <t>Tabela 2. Ogólne wymagania dla oddziału chorób płuc i gruźlicy przyjmującego pacjentów prątkujących</t>
  </si>
  <si>
    <t>Czy sytuacja w podmiocie może wpłynąć na zmianę sankcji</t>
  </si>
  <si>
    <t>Zapewnienie trzech izolatek (dot. zespołu pomieszczeń dla pacjentów z gruźlicą prątkującą)</t>
  </si>
  <si>
    <t>Brak co najmniej trzech izolatek</t>
  </si>
  <si>
    <t>zał. nr 1 VI ust. 2 rozporządzenia Ministra Zdrowia z dnia 26 czerwca 2012 r. w sprawie szczegółowych wymagań, jakim powinny odpowiadać pomieszczenia i urządzenia podmiotu wykonującego działalność leczniczą (Dz.U. z 2012 r., poz. 739)</t>
  </si>
  <si>
    <t>Zapewnienie szatni dla personelu poza oddziałem</t>
  </si>
  <si>
    <t>Szatnia dla personelu znajduje się w obrębie tego oddziału</t>
  </si>
  <si>
    <t>zał. nr 1 VI ust. 3 rozporządzenia Ministra Zdrowia z dnia 26 czerwca 2012 r. w sprawie szczegółowych wymagań, jakim powinny odpowiadać pomieszczenia i urządzenia podmiotu wykonującego działalność leczniczą (Dz.U. z 2012 r., poz. 739)</t>
  </si>
  <si>
    <t>Zapewnienie rozwiązań umożliwiających kontakt pacjenta z odwiedzającym</t>
  </si>
  <si>
    <t>Brak rozwiązań umożliwiających kontakt pacjenta z odwiedzającym</t>
  </si>
  <si>
    <t>zał. nr 1 VI ust. 4 rozporządzenia Ministra Zdrowia z dnia 26 czerwca 2012 r. w sprawie szczegółowych wymagań, jakim powinny odpowiadać pomieszczenia i urządzenia podmiotu wykonującego działalność leczniczą (Dz.U. z 2012 r., poz. 739)</t>
  </si>
  <si>
    <t>Tabela 3. Śluzy umywalkowo-fartuchowe przy wejściu na oddział
(dot. oddziałów przymujących pacjentów z gruźlicą prątkującących)</t>
  </si>
  <si>
    <t>Zapewnienie śluzy umywalkowo fartuchowej</t>
  </si>
  <si>
    <t>Brak śluzy umywalkowo-fartuchowej stanowiącej wejście do oddziału bez możliwości równoczesnego otwarcia drzwi wewnętrznych</t>
  </si>
  <si>
    <t>zał. nr 1 VI ust. 1 rozporządzenia Ministra Zdrowia z dnia 26 czerwca 2012 r. w sprawie szczegółowych wymagań, jakim powinny odpowiadać pomieszczenia i urządzenia podmiotu wykonującego działalność leczniczą (Dz.U. z 2012 r., poz. 739)</t>
  </si>
  <si>
    <t>Wyposażenie śluzy umywalkowo-fartuchowej</t>
  </si>
  <si>
    <t>Brak umywalki z baterią uruchamianą bez kontaktu z dłonią</t>
  </si>
  <si>
    <t>§22 pkt 1 rozporządzenia Ministra Zdrowia z dnia 26 czerwca 2012 r. w sprawie szczegółowych wymagań, jakim powinny odpowiadać pomieszczenia i urządzenia podmiotu wykonującego działalność leczniczą (Dz.U. z 2012 r., poz. 739)</t>
  </si>
  <si>
    <t>Brak dozownika z mydłem w płynie i/lub brak mydła w płynie</t>
  </si>
  <si>
    <t>§22 pkt 2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</si>
  <si>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 uruchamianego bez kontaktu z dłonią i/lub brak środka dezynfekcyjnego</t>
  </si>
  <si>
    <t>§22 pkt 3 rozporządzenia Ministra Zdrowia z dnia 26 czerwca 2012 r. w sprawie szczegółowych wymagań, jakim powinny odpowiadać pomieszczenia i urządzenia podmiotu wykonującego działalność leczniczą (Dz.U. z 2012 r., poz. 739)</t>
  </si>
  <si>
    <t>Brak pojemnia z ręcznikami jednorazowego użycia i/lub brak ręczników jednorazowych</t>
  </si>
  <si>
    <t>§22 pkt 4 rozporządzenia Ministra Zdrowia z dnia 26 czerwca 2012 r. w sprawie szczegółowych wymagań, jakim powinny odpowiadać pomieszczenia i urządzenia podmiotu wykonującego działalność leczniczą (Dz.U. z 2012 r., poz. 739)</t>
  </si>
  <si>
    <t>Brak pojemnika na zużyte ręczniki</t>
  </si>
  <si>
    <t>Brak zamykanego pojemnika na brudną bieliznę</t>
  </si>
  <si>
    <t>§22 pkt 5 rozporządzenia Ministra Zdrowia z dnia 26 czerwca 2012 r. w sprawie szczegółowych wymagań, jakim powinny odpowiadać pomieszczenia i urządzenia podmiotu wykonującego działalność leczniczą (Dz.U. z 2012 r., poz. 739)</t>
  </si>
  <si>
    <t>Brak miejsca na ubrania z zachowaniem rozdziału ubrań czystych i brudnych</t>
  </si>
  <si>
    <t>§22 pkt 6 rozporządzenia Ministra Zdrowia z dnia 26 czerwca 2012 r. w sprawie szczegółowych wymagań, jakim powinny odpowiadać pomieszczenia i urządzenia podmiotu wykonującego działalność leczniczą (Dz.U. z 2012 r., poz. 739)</t>
  </si>
  <si>
    <t xml:space="preserve">Tabela 4. Pokój łóżkowy </t>
  </si>
  <si>
    <t>Strefa łóżkowa</t>
  </si>
  <si>
    <t>Brak dostępu do łóżek z trzech stron, w tym dwóch dłuższych</t>
  </si>
  <si>
    <t>§18 rozporządzenia Ministra Zdrowia z dnia 26 czerwca 2012 r. w sprawie szczegółowych wymagań, jakim powinny odpowiadać pomieszczenia i urządzenia podmiotu wykonującego działalność leczniczą (Dz.U. z 2012 r., poz. 739)</t>
  </si>
  <si>
    <t>Odstępy między łóżkami zbyt małe, uniemożliwiają swobodny dostęp do pacjentów</t>
  </si>
  <si>
    <t>§19 rozporządzenia Ministra Zdrowia z dnia 26 czerwca 2012 r. w sprawie szczegółowych wymagań, jakim powinny odpowiadać pomieszczenia i urządzenia podmiotu wykonującego działalność leczniczą (Dz.U. z 2012 r., poz. 739)</t>
  </si>
  <si>
    <t>Szerokość pokoju łóżkowego uniemożliwia wyprowadzenie łóżka z pokoju</t>
  </si>
  <si>
    <t>§20 rozporządzenia Ministra Zdrowia z dnia 26 czerwca 2012 r. w sprawie szczegółowych wymagań, jakim powinny odpowiadać pomieszczenia i urządzenia podmiotu wykonującego działalność leczniczą (Dz.U. z 2012 r., poz. 739)</t>
  </si>
  <si>
    <t>Szerokość drzwi uniemożliwiająca swobodny ruch pacjentów na łóżkach</t>
  </si>
  <si>
    <t>§32 rozporządzenia Ministra Zdrowia z dnia 26 czerwca 2012 r. w sprawie szczegółowych wymagań, jakim powinny odpowiadać pomieszczenia i urządzenia podmiotu wykonującego działalność leczniczą (Dz.U. z 2012 r., poz. 739)</t>
  </si>
  <si>
    <t>Brak urządzeń przeciwsłonecznych (w przypadku nadmiernego naświetlenia pokoi łóżkowych)</t>
  </si>
  <si>
    <t>§34 rozporządzenia Ministra Zdrowia z dnia 26 czerwca 2012 r. w sprawie szczegółowych wymagań, jakim powinny odpowiadać pomieszczenia i urządzenia podmiotu wykonującego działalność leczniczą (Dz.U. z 2012 r., poz. 739)</t>
  </si>
  <si>
    <t>Wyposażenie w umywalkę do mycia rąk 
(Nie dotyczy pokojów wyposażonych w śluzę umywalkowo-fartuchową lub węzeł sanitarny oraz pokojów łożkowych w oddziale psychiatrycznym)</t>
  </si>
  <si>
    <t>Brak umywalki z ciepłą i zimną wodą</t>
  </si>
  <si>
    <t>§24 ust. 1 rozporządzenia Ministra Zdrowia z dnia 26 czerwca 2012 r. w sprawie szczegółowych wymagań, jakim powinny odpowiadać pomieszczenia i urządzenia podmiotu wykonującego działalność leczniczą (Dz.U. z 2012 r., poz. 739)</t>
  </si>
  <si>
    <t>Brak dozownika z mydłem i/lub brak mydła</t>
  </si>
  <si>
    <t>Brak pojemnika z ręcznikami jednorazowego użycia i/lub ręczników jednorazowego użycia</t>
  </si>
  <si>
    <t>Brak pojemnika na zużyte ręczniki papierowe</t>
  </si>
  <si>
    <t>Nieprawidłowy stan sanitarno-higieniczny wyposażenia umywalki (brudne, uszkodzone wyposażenie)</t>
  </si>
  <si>
    <t>art. 11 ust. 2 pkt 3 ustawy z dnia 5 grudnia 2008 r. o zapobieganiu oraz zwalczaniu zakażeń i chorób zakaźnych u ludzi (t.j. Dz.U. 2016 poz. 1866, z późn. zm.)</t>
  </si>
  <si>
    <t>Zalecenia pokontrolne + decyzja płatnicza</t>
  </si>
  <si>
    <t xml:space="preserve">1. Tak wiele jest nieprawidłowości, iż łączne ryzyko wystąpienia zakażenia lub choroby zakaźnej, wymaga wydania decyzji merytorycznej zamiast zaleceń pokontrolnych     </t>
  </si>
  <si>
    <t>2. Inne</t>
  </si>
  <si>
    <t xml:space="preserve">1. decyzja merytorycznae + decyzja płatnicza    </t>
  </si>
  <si>
    <t xml:space="preserve">2. zalecenie pokontrolne + decyzja płatnicza          </t>
  </si>
  <si>
    <t>Tabela 5. Punkt pielęgniarski z pokojem przygotowawczym</t>
  </si>
  <si>
    <t>Zapewnienie punktu pielęgniarskiego z pokojem przygotowawczym pielęgniarskim</t>
  </si>
  <si>
    <t>Brak punktu pielęgniarskiego z pokojem przygotowawczym pielęgniarskim</t>
  </si>
  <si>
    <t>zał. nr 1 II pkt. 2 rozporządzenia Ministra Zdrowia z dnia 26 czerwca 2012 r. w sprawie szczegółowych wymagań, jakim powinny odpowiadać pomieszczenia i urządzenia podmiotu wykonującego działalność leczniczą (Dz.U. z 2012 r., poz. 739)</t>
  </si>
  <si>
    <t>Tabela 6. Gabinet zabiegowy
(pomieszczenie wymagające aseptyki)</t>
  </si>
  <si>
    <t>Zapewnienie gabinetu diagnostyczno-zabiegowego</t>
  </si>
  <si>
    <t>Brak gabinetu diagnostyczno-zabiegowego na oddziale</t>
  </si>
  <si>
    <t>zał. nr 1 II pkt. 3 rozporządzenia Ministra Zdrowia z dnia 26 czerwca 2012 r. w sprawie szczegółowych wymagań, jakim powinny odpowiadać pomieszczenia i urządzenia podmiotu wykonującego działalność leczniczą (Dz.U. z 2012 r., poz. 739)</t>
  </si>
  <si>
    <t>Wyposażenie w umywalkę do mycia rąk
(Nie dotyczy pomieszczeń, w których odbywa się badanie za pomocą rezonansu magnetycznego)</t>
  </si>
  <si>
    <t>Brak co najmniej jednej umywalki z baterią z ciepłą i zimną wodą</t>
  </si>
  <si>
    <t>§36 ust. 1 pkt 1 rozporządzenia Ministra Zdrowia z dnia 26 czerwca 2012 r. w sprawie szczegółowych wymagań, jakim powinny odpowiadać pomieszczenia i urządzenia podmiotu wykonującego działalność leczniczą (Dz.U. z 2012 r., poz. 739)</t>
  </si>
  <si>
    <t>§36 ust. 1 pkt 2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</si>
  <si>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 i/lub brak środka dezynfekcyjnego</t>
  </si>
  <si>
    <t>§36 ust. 1 pkt 3 rozporządzenia Ministra Zdrowia z dnia 26 czerwca 2012 r. w sprawie szczegółowych wymagań, jakim powinny odpowiadać pomieszczenia i urządzenia podmiotu wykonującego działalność leczniczą (Dz.U. z 2012 r., poz. 739)</t>
  </si>
  <si>
    <t>§36 ust. 1 pkt 4 rozporządzenia Ministra Zdrowia z dnia 26 czerwca 2012 r. w sprawie szczegółowych wymagań, jakim powinny odpowiadać pomieszczenia i urządzenia podmiotu wykonującego działalność leczniczą (Dz.U. z 2012 r., poz. 739)</t>
  </si>
  <si>
    <t>Zapewnienie zlewu z baterią*</t>
  </si>
  <si>
    <t>Brak zlewu z baterią (niezależnie od umywalek)</t>
  </si>
  <si>
    <t>§36 ust. 2 rozporządzenia Ministra Zdrowia z dnia 26 czerwca 2012 r. w sprawie szczegółowych wymagań, jakim powinny odpowiadać pomieszczenia i urządzenia podmiotu wykonującego działalność leczniczą (Dz.U. z 2012 r., poz. 739)</t>
  </si>
  <si>
    <t>* Nie dotyczy gdy stanowiska mycia rąk personelu oraz narzędzi i sprzętu wielokrotnego użycia są zorganizowane w oddzielnym pomieszczeniu, do którego narzędzia i sprzęt są przenoszone w szczelnych pojemnikach oraz w przypadku gdy mycie i sterylizacja są przeprowadzane w innym podmiocie</t>
  </si>
  <si>
    <t>Tabela 7. Gospodarka odpadami medycznymi (w miejscu wytwarzania)</t>
  </si>
  <si>
    <t>Czy stiwerdzono nieprawidłowość (Tak/Nie/Nie dotyczy)</t>
  </si>
  <si>
    <t>Szczegółowy opis nierpawidłowości</t>
  </si>
  <si>
    <t>Postępowanie z odpadami medycznymi w miejscu wytwarzania</t>
  </si>
  <si>
    <t>Nieprawidłowy sposób gromadzenia w miejscu wytwarzania odpadów medycznych (dot. odpadów o kodach 18 01 02*, 18 01 03*, 18 01 82* tzw. odpady medyczne nieostre) - zbierane w worku koloru innegi niż czerwony/ w worku przezroczystym</t>
  </si>
  <si>
    <t>NIE DOTYCZY</t>
  </si>
  <si>
    <t>§3 ust. 1 rozporządzenia Ministra Zdrowia z dnia 30 lipca 2010 r. w sprawie szczegółowego sposobu postępowania z odpadami medycznymi (Dz. U. z 2010 r., nr 139, poz. 940)</t>
  </si>
  <si>
    <t xml:space="preserve">1. Nierpawidłowość ujęta w decyzji   </t>
  </si>
  <si>
    <t xml:space="preserve">2. Nieprawidłowości usunięto w trakcie kontroli.    </t>
  </si>
  <si>
    <t xml:space="preserve">3. Inne     </t>
  </si>
  <si>
    <t xml:space="preserve">1. Odstąpienie od wszczęcia postępowania.  </t>
  </si>
  <si>
    <t xml:space="preserve">2. Decyzja płatnicza    </t>
  </si>
  <si>
    <t xml:space="preserve">3. Zalecenie pokontrolne + decyzja płatnicza        </t>
  </si>
  <si>
    <t>Nierpawidłowy sposób gromadzenia w miejscu wytwarzania odpadów medycznych (dot. odpadów o kodach 18 01 06*, 18 01 08*, 18 01 10* tzw. odpady chemiczne (specjalne) - zmieranie w worku innego korolu niż żółty/ w worku przezroczystym)</t>
  </si>
  <si>
    <t>§3 ust. 2 rozporządzenia Ministra Zdrowia z dnia 30 lipca 2010 r. w
sprawie szczegółowego sposobu postępowania z odpadami medycznymi (Dz. U. z 2010 r., nr 139, poz. 940)</t>
  </si>
  <si>
    <t>Nieprawidłowy sposób gromadzenia w miejscu wytwarzania odpadów medycznych (dot. odpadów o kodach 18 01 01, 18 01 04, 18 01 07, 18 01 09 tzw. odpadów pozostałych) - zmieranie w worku koloru czerwonego lub żółtego/ w worku przezroczystym)</t>
  </si>
  <si>
    <t>§3 ust. 3 rozporządzenia Ministra Zdrowia z dnia 30 lipca 2010 r. w
sprawie szczegółowego sposobu postępowania z odpadami medycznymi (Dz. U. z 2010 r., nr 139, poz. 940)</t>
  </si>
  <si>
    <t>Nieprawidłowy sposób gromadzenia w miejscu wytwarzania odpadów o ostrych końcach i krawędziach (dot. odpadów o kodach 18 01 02*, 18 01 03*, 18 01 82*) - zbieranie w pojemniku wielorazowego użytku, nie sztywnych, nie odpornych na wilgoć, na przekłucie, kolor niż czerwone)</t>
  </si>
  <si>
    <t>§3 ust. 5 rozporządzenia Ministra Zdrowia z dnia 30 lipca 2010 r. w
sprawie szczegółowego sposobu postępowania z odpadami medycznymi (Dz. U. z 2010 r., nr 139, poz. 940)</t>
  </si>
  <si>
    <t>Nieprawidłowy sposób gromadzenia w miejscu wytwarzania odpadów o ostrych końcach i krawędziach (dot. odpadów o kodach 18 01 06*, 18 01 08*, 18 01 10*) 0 zbieranie w pojemniku wielorazowego użytku, nie sztywnych, nie odpornych na wilgoć, na przekłucie, koloru innego niż żółte.</t>
  </si>
  <si>
    <t>Wypełnienie worków lub pojemników odpadami powyżej 2/3 objętości</t>
  </si>
  <si>
    <t>§3 ust. 6 rozporządzenia Ministra Zdrowia z dnia 30 lipca 2010 r. w
sprawie szczegółowego sposobu postępowania z odpadami medycznymi (Dz. U. z 2010 r., nr 139, poz. 940)</t>
  </si>
  <si>
    <t>Przetrzymywanie worków lub pojemników z odpadami powyżej 72h</t>
  </si>
  <si>
    <t>§3 ust. 7 rozporządzenia Ministra Zdrowia z dnia 30 lipca 2010 r. w
sprawie szczegółowego sposobu postępowania z odpadami medycznymi (Dz. U. z 2010 r., nr 139, poz. 940)</t>
  </si>
  <si>
    <t>Brak opisu pojemnika lub worka z odpadami medycznymi (kod odpadów, adres zamieszkania lub siedziba wytwórcy odpadów, data zamknięcia)</t>
  </si>
  <si>
    <t>§4 rozporządzenia Ministra Zdrowia z dnia 30 lipca 2010 r. w
sprawie szczegółowego sposobu postępowania z odpadami medycznymi (Dz. U. z 2010 r., nr 139, poz. 940)</t>
  </si>
  <si>
    <t>Tabela 8. Proces dekontaminacji narzędzi wielorazowego użycia 
(Jeśli dotyczy)</t>
  </si>
  <si>
    <t>Zgodność przebiegu procesu z procedurami</t>
  </si>
  <si>
    <t>Nieprzestrzeganie procedur obowiązujących w podmiocie leczniczym*</t>
  </si>
  <si>
    <t>Zapewnienie pojemników transportowych na narzędzia czyste i brudne</t>
  </si>
  <si>
    <t>Brak wydzielonych pojemników na brudne i czyste narzędzia, nie przestrzeganie wymagań dotyczących pojemników transportowych na narzędzia, brak zmywalności powierzchni pojemników, nieszczelne zamiknięcie pojemników, używanie pojemników do innych celów</t>
  </si>
  <si>
    <t>Postępowanie ze sprzętem sterylnym - kontrola, znakowanie, przechowywanie - procedury</t>
  </si>
  <si>
    <t>Nieprzestrzeganie procedur obowiązujących w podmiocie leczniczym**</t>
  </si>
  <si>
    <t>* Dotyczy:
- higiena rąk,
- pojemnik na roztwory użytkowe preparatów dezynfekcyjnych na narzędzia uszkodzony, zniszczony, bez pokrywy, bez ociekacza, nieodpowiednia pojemność pojemnika do ilości wsadu, brak opisu pojemnika datą sporządzenia roztworu roboczego z podpisem osoby przygotowującej, dolewanie lub wielokrotne używanie preparatu przeznaczonego do jednorazowego użycia, dokładanie narzędzi do roztworu dezynfelcyjnego w trakcie przeprowadzania dezynfekcji końcowej, przepełniony pojemnik z narzędziami - narzędzia nie w pełni zanurzone w preparacie dezynfekcyjnym, nieprawidłowy dobór preparatu dezynfekcyjnego 
** Dotyczy:
- brak oznakowania datą sterylizacji i/lub datą ważności sprzętu sterylnego,
- nieprawidłowo przygotowane pakiety z narzędziami,
- brak wskaźnika chemicznego w pakiecie do zabiegów,
- nie przestrzeganie procedury przechowywania sprzętu sterylnego,
- uszkodzenie pakietu sterylnego,
- przetrzymywanie przeterminowanych pakietów ze sprzętem, narzędziami sterylizowanymi oraz sprzętem jednorazowego użycia,
- przechowywanie pakietów ułożonych zbyt ciasno, w sposób umożliwiający uszkodzenie w szufladach/szafach,
- przechowywanie zapasów pakietów sterylnych poza szczelnie zamykanymi szufladami, szafami,
- użycie przeterminowanych wyrobów jednorazowego użycia</t>
  </si>
  <si>
    <t>Tabela 9. Strefa izolatki - śluza umywalkowo-fartuchowa (pomiędzy pomieszczeniem pobytu pacjenta a ogólną drogą komunikacyjną)</t>
  </si>
  <si>
    <t>Zapewnienie śluzy umywalkowo-fartuchowej pomiędzy pomieszczeniem pobytu pacjenta a ogólną drogą komunikacji</t>
  </si>
  <si>
    <t>Brak śluzy umywalkowo-fartuchowej pomiędzy pomieszczeniem pobytu pacjenta a ogólną drogą komunikacji</t>
  </si>
  <si>
    <t>§21 ust. 1 pkt 3 rozporządzenia Ministra Zdrowia z dnia 26.06.2012r. w sprawie szczegółowych wymagań, jakim powinny odpowiadać pomieszczenia i urządzenia podmiotu wykonującego działalność leczniczą (Dz. U. z 2012r., poz. 739)</t>
  </si>
  <si>
    <t>§22, pkt 1 rozporządzenia Ministra Zdrowia z dnia 26.06.2012r. w sprawie szczegółowych wymagań, jakim powinny odpowiadać pomieszczenia i urządzenia podmiotu wykonującego działalność leczniczą (Dz. U. z 2012r., poz. 739)</t>
  </si>
  <si>
    <t>§22, pkt 2 rozporządzenia Ministra Zdrowia z dnia 26.06.2012r. w sprawie szczegółowych wymagań, jakim powinny odpowiadać pomieszczenia i urządzenia podmiotu wykonującego działalność leczniczą (Dz. U. z 2012r., poz. 739)</t>
  </si>
  <si>
    <t>§22, pkt 3 rozporządzenia Ministra Zdrowia z dnia 26.06.2012r. w sprawie szczegółowych wymagań, jakim powinny odpowiadać pomieszczenia i urządzenia podmiotu wykonującego działalność leczniczą (Dz. U. z 2012r., poz. 739)</t>
  </si>
  <si>
    <t>§22, pkt 4 rozporządzenia Ministra Zdrowia z dnia 26.06.2012r. w sprawie szczegółowych wymagań, jakim powinny odpowiadać pomieszczenia i urządzenia podmiotu wykonującego działalność leczniczą (Dz. U. z 2012r., poz. 739)</t>
  </si>
  <si>
    <t>§22, pkt 5 rozporządzenia Ministra Zdrowia z dnia 26.06.2012r. w sprawie szczegółowych wymagań, jakim powinny odpowiadać pomieszczenia i urządzenia podmiotu wykonującego działalność leczniczą (Dz. U. z 2012r., poz. 739)</t>
  </si>
  <si>
    <t>§22, pkt 6 rozporządzenia Ministra Zdrowia z dnia 26.06.2012r. w sprawie szczegółowych wymagań, jakim powinny odpowiadać pomieszczenia i urządzenia podmiotu wykonującego działalność leczniczą (Dz. U. z 2012r., poz. 739)</t>
  </si>
  <si>
    <t>Tabela 10. Strefa izolatki - pomieszczenie pobytu pacjenta</t>
  </si>
  <si>
    <t>Zapewnienie systemu wentylacji wymuszonej</t>
  </si>
  <si>
    <t>Brak wyposażenia izolatki w wentylację wymuszoną działającą na zasadzie podciśnienia zapewniającego  w izolatce niższe ciśnienie niż na korytarzu i w śluzie umywalkowo - fartuchowej</t>
  </si>
  <si>
    <t>§21 ust 3 rozporządzenia Ministra Zdrowia z dnia 26 czerwca 2012 r. w sprawie szczegółowych wymagań, jakim powinny odpowiadać pomieszczenia i urządzenia podmiotu wykonującego działalność leczniczą (Dz.U. z 2012 r., poz. 739)</t>
  </si>
  <si>
    <t>Strefa łóżkowa- wymagania dla pomieszczeń  podmiotu wykonującego działalność leczniczą</t>
  </si>
  <si>
    <t>Brak dostępu do łóżka z trzech stron, w tym dwóch dłuższych</t>
  </si>
  <si>
    <t>§18 rozporządzenia Ministra Zdrowia z dnia 26.06.2012r. w sprawie szczegółowych wymagań, jakim powinny odpowiadać pomieszczenia i urządzenia podmiotu wykonującego działalność leczniczą (Dz. U. z 2012r., poz. 739)</t>
  </si>
  <si>
    <t>Szerokość  pokoju łóżkowego  uniemożliwia wyprowadzenie łóżka z pokoju</t>
  </si>
  <si>
    <t>§20 rozporządzenia Ministra Zdrowia z dnia 26.06.2012r. w sprawie szczegółowych wymagań, jakim powinny odpowiadać pomieszczenia i urządzenia podmiotu wykonującego działalność leczniczą (Dz. U. z 2012r., poz. 739)</t>
  </si>
  <si>
    <t>§32 rozporządzenia Ministra Zdrowia z dnia 26.06.2012r. w sprawie szczegółowych wymagań, jakim powinny odpowiadać pomieszczenia i urządzenia podmiotu wykonującego działalność leczniczą (Dz. U. z 2012r., poz. 739)</t>
  </si>
  <si>
    <t>§34 rozporządzenia Ministra Zdrowia z dnia 26.06.2012r. w sprawie szczegółowych wymagań, jakim powinny odpowiadać pomieszczenia i urządzenia podmiotu wykonującego działalność leczniczą (Dz. U. z 2012r., poz. 739)</t>
  </si>
  <si>
    <t>Tabela 11. Strefa izolatki - pomieszczenie higieniczno-sanitarne</t>
  </si>
  <si>
    <t>Zapewnienie pomieszczenia higieniczno-sanitarnego</t>
  </si>
  <si>
    <t>Brak pomieszczenia higieniczno-sanitarnego dostępnego z pomieszczenia pobytu pacjenta</t>
  </si>
  <si>
    <t>§21 ust 1. pkt 2 rozporządzenia Ministra Zdrowia z dnia 26 czerwca 2012 r. w sprawie szczegółowych wymagań, jakim powinny odpowiadać pomieszczenia i urządzenia podmiotu wykonującego działalność leczniczą (Dz.U. z 2012 r., poz. 739)</t>
  </si>
  <si>
    <t>Zapewnienie natrysku</t>
  </si>
  <si>
    <t>Brak wyposażenia w natrysk</t>
  </si>
  <si>
    <t>§21 ust 2 pkt 2 lit b rozporządzenia Ministra Zdrowia z dnia 26 czerwca 2012 r. w sprawie szczegółowych wymagań, jakim powinny odpowiadać pomieszczenia i urządzenia podmiotu wykonującego działalność leczniczą (Dz.U. z 2012 r., poz. 739)</t>
  </si>
  <si>
    <t>Wyposażenie umywalki do mycia rąk</t>
  </si>
  <si>
    <t>§21 ust 1 pkt 2 lit a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</si>
  <si>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 uruchamianego bez kontaktu z dłonią</t>
  </si>
  <si>
    <t>Brak pojemnika na ręczniki papierowe/brak ręczników papierowych</t>
  </si>
  <si>
    <t>Wyposażenie w płuczkę-dezynfektor basenów i kaczek (dot. w przypadku stosowania basenów i kaczek wielorazowego użytku)</t>
  </si>
  <si>
    <t>Brak wyposażenia pomieszczenia higieniczno-sanitarnego w płuczkę-dezynfektor basenów i kaczek</t>
  </si>
  <si>
    <t>§21 ust 1 pkt 2 lit c rozporządzenia Ministra Zdrowia z dnia 26 czerwca 2012 r. w sprawie szczegółowych wymagań, jakim powinny odpowiadać pomieszczenia i urządzenia podmiotu wykonującego działalność leczniczą (Dz.U. z 2012 r., poz. 739)</t>
  </si>
  <si>
    <t>Urządzenia do dekontaminacji i utylizacji wkładów jednorazowych wraz z zawartością</t>
  </si>
  <si>
    <t>Brak wyposażenia pomieszczenia higieniczno - sanitarnego w urządzenie do dekontaminacji oraz utylizacji wkładów jednorazowych wraz z zawartością zainstalowanego w sposób eliminujący zagrożenia dla pacjentów (dot. w przypadku stosowania basenów i kaczek jednorazowych)</t>
  </si>
  <si>
    <t>§21 ust 1 pkt 2 lit d rozporządzenia Ministra Zdrowia z dnia 26 czerwca 2012 r. w sprawie szczegółowych wymagań, jakim powinny odpowiadać pomieszczenia i urządzenia podmiotu wykonującego działalność leczniczą (Dz.U. z 2012 r., poz. 739)</t>
  </si>
  <si>
    <t>Brak szczelnych pojemników do transportu wkładów jednorazowych wraz z zawartością do urządzenia do dekontaminacji i utylizacji zlokalizowanego na terenie oddziału  poza izolatką (w przypadku przeprowadzania dekontaminacji poza pomieszczeniem izolatki)</t>
  </si>
  <si>
    <t>§21 ust 2 rozporządzenia Ministra Zdrowia z dnia 26 czerwca 2012 r. w sprawie szczegółowych wymagań, jakim powinny odpowiadać pomieszczenia i urządzenia podmiotu wykonującego działalność leczniczą (Dz.U. z 2012 r., poz. 739)</t>
  </si>
  <si>
    <t>Tabela 12. Pomieszczenia higieniczno-sanitarne
(Dla pacjentów i personelu)</t>
  </si>
  <si>
    <t>Zapewnienie pomieszczenia higieniczno-sanitarnego wyposażonego w natrysk, wózek-wannę, dostosowane dla osób niepełnosprawnych, w tym poruszających się na wózkach inwalidzkich</t>
  </si>
  <si>
    <t>Brak pomieszczenia higieniczno-sanitarnego wyposażonego dodatkowo w natrysk i wózek-wannę, przystosowanego dla osób niepełnosprawnych, w tym poruszających się na wózkach inwalidzkich</t>
  </si>
  <si>
    <t>załącznik nr 1 I ust. 2 pkt 3 rozporządzenia Ministra Zdrowia z dnia 26 czerwca 2012 r. w sprawie szczegółowych wymagań, jakim powinny odpowiadać pomieszczenia i urządzenia podmiotu wykonującego działalność leczniczą (Dz.U. z 2012 r., poz. 739)</t>
  </si>
  <si>
    <t>§2 pkt 4 rozporządzenia Ministra Zdrowia z dnia 26 czerwca 2012 r. w sprawie szczegółowych wymagań, jakim powinny odpowiadać pomieszczenia i urządzenia podmiotu wykonującego działalność leczniczą (Dz.U. z 2012 r., poz. 739)</t>
  </si>
  <si>
    <t>Brak podajników na mydło w płynie/brak mydła w płynie</t>
  </si>
  <si>
    <t>Dodatkowe wymagania wynikające z przepisów BHP w zakresie pomieszczeń dla peresonelu</t>
  </si>
  <si>
    <t>Brak powierzchni zmywalnej i odpornej na działanie wilgoci do wysokości co najmniej 2 metrów</t>
  </si>
  <si>
    <t>załącznik nr 3 §2 ust. 2 rozporządzenie Ministra Pracy i Polityki Socjalnej z dnia 26.09.1997r. w sprawie ogólnych przepisów bezpieczeństwa i higieny pracy (Dz. U. z 2003 r. nr 169, poz. 1650 z późn. zm.)</t>
  </si>
  <si>
    <t>Nieodpowiedni stan pomieszczenia wraz z wyposażeniem. Brak zapewnienia przez pracodawcę stanu pomieszczenia oraz wyposażenia zapewniającego bezpieczne i higieniczne korzystanie z nich przez pracowników</t>
  </si>
  <si>
    <t>załącznik nr 3 §2 ust. 1 rozporządzenie Ministra Pracy i Polityki Socjalnej z dnia 26.09.1997r. w sprawie ogólnych przepisów bezpieczeństwa i higieny pracy (Dz. U. z 2003 r. nr 169, poz. 1650 z późn. zm.)</t>
  </si>
  <si>
    <t>Tabela 13. Brudownik</t>
  </si>
  <si>
    <t>Zapewnienie brudownika i wymaganego wyposażenia</t>
  </si>
  <si>
    <t>Brak zapewnienia brudownika</t>
  </si>
  <si>
    <t>zał. nr 1 II pkt. 5 rozporządzenia Ministra Zdrowia z dnia 26 czerwca 2012 r. w sprawie szczegółowych wymagań, jakim powinny odpowiadać pomieszczenia i urządzenia podmiotu wykonującego działalność leczniczą (Dz.U. z 2012 r., poz. 739)</t>
  </si>
  <si>
    <t>Brak płuczki-dezynfektora lub urządzenia do dekontaminacji oraz utylizacji wkładów jednorazowych wraz z zawartością, które powinno być zainstalowane w sposób eliminujący zagrożenia dla pacjentów</t>
  </si>
  <si>
    <t>Brak wentylacji mechanicznej wyciągowej</t>
  </si>
  <si>
    <t>Brak wyposażenia w umywalkę</t>
  </si>
  <si>
    <t>Tabela 14. Pomieszczenie porządkowe
(wymagane co najmniej 1 dla szpitala)</t>
  </si>
  <si>
    <t>Wyposażenie, przechowywanie, postępowanie ze środkami i sprzętem do sprzątania</t>
  </si>
  <si>
    <t>Brak wydzielonego pomieszczenia porządkowego
(co najmniej 1 w obrębie szpitala)</t>
  </si>
  <si>
    <t>§25 ust 3 rozporządzenia Ministra Zdrowia z dnia 26 czerwca 2012 r. w sprawie szczegółowych wymagań, jakim powinny odpowiadać pomieszczenia i urządzenia podmiotu wykonującego działalność leczniczą (Dz.U. z 2012 r., poz. 739)</t>
  </si>
  <si>
    <t>Brak zlewu z baterią</t>
  </si>
  <si>
    <t>§2 pkt 5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</si>
  <si>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</t>
  </si>
  <si>
    <t>Zniszczony sprzęt do sprzątania, mokry, brudny</t>
  </si>
  <si>
    <t>Tabela 15. Udzielanie swiadczeń zdrowotnych - zgodność z procedurami</t>
  </si>
  <si>
    <t>Bezpieczne udzielanie świadczeń</t>
  </si>
  <si>
    <t>art. 11 ust. 2 pkt 3ustawy z dnia 5 grudnia 2008 r. o zapobieganiu oraz zwalczaniu zakażeń i chorób zakaźnych u ludzi (t.j. Dz.U. 2016 poz. 1866, z późn. zm.)</t>
  </si>
  <si>
    <t>* Procedury w zakresie:
- przygotowania personelu (higiena rąk, środki ochrony indywidualnej),
- sprzątania i dezynfekcji pomieszczeń,
- dezynfekcji powierzchni,
- postępowania po skażenia materiałem biologicznym,
- postępowania z brudną bielizną,
- inne</t>
  </si>
  <si>
    <t>Tabela 16. Kontrola dokumentacji</t>
  </si>
  <si>
    <t>Sankcje z uwzględniniem sytuacji w podmiocie</t>
  </si>
  <si>
    <t>Procedury sanitarno-epidemiologiczne w kontrolowanym podmiocie</t>
  </si>
  <si>
    <t>brak opracowanych/wdrożonych procedur zapobiegających zakażeniom i chorobom zakaźnym*</t>
  </si>
  <si>
    <t>art. 11 ust. 2 pkt 3, 4 ustawy z dnia 5 grudnia 2008 r. o zapobieganiu oraz zwalczaniu zakażeń i chorób zakaźnych u ludzi (t.j. Dz.U. 2016 poz. 1866, z późn. zm.)</t>
  </si>
  <si>
    <t>NIE</t>
  </si>
  <si>
    <t>Restr zgłoszeń podejrzenia lub rozpoznania zakażenia lub choroby zakaźnej oraz zgonu z powodu choroby zakaźnej - Nadzór w kompetencja PPIS</t>
  </si>
  <si>
    <t>Brak dokumentacji potwierdzającej zgłszanie przypadków podejrzenia lub rozpoznania zakażenia lub choroby zakaźnej</t>
  </si>
  <si>
    <t>art. 27 ust. 1, art. 52 pkt 4 ustawy z dnia 5 grudnia 2008 r. o zapobieganiu oraz zwalczaniu zakażeń i chorób zakaźnych u ludzi (t.j. Dz.U. 2016 poz. 1866, z późn. zm.)  oraz art. 24 ustawy z dnia 20 maja 1971 r. Kodeks wykroczeń (tekst jednolity Dz. U. z 2015 r. poz. 1094) oraz art. 96 §1 ustawy z dnia 24 sierpnia 2001 r. Kodeks postępowania w sprawach o wykroczenia (tekst jednolity Dz. U. z 2013 r., poz. 395 z późn. zm.)</t>
  </si>
  <si>
    <t>Mandat karny + decyzja płatnicza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</si>
  <si>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</si>
  <si>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</si>
  <si>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§39 ust. 1, 2 rozporządzenia Ministra Zdrowia z dnia 26 czerwca 2012 r. w sprawie szczegółowych wymagań, jakim powinny odpowiadać pomieszczenia i urządzenia podmiotu wykonującego działalność leczniczą (Dz.U. z 2012 r., poz. 739)</t>
  </si>
  <si>
    <t>* Dotyczy m.in. procedur: 
- przygotowania rąk do pracy- higieniczna dezynfekcja rąk (technika mycia rąk), 
- dezynfekcji i mycia narzędzi oraz sprzętu medycznego wielokrotnego użytku, 
- procedury poboru krwi,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zakaźnym)</t>
  </si>
  <si>
    <t>Tabela 17. Kontrola przestrzegania zakazu palenia</t>
  </si>
  <si>
    <t>Pomieszczenia podmiotu leczniczego</t>
  </si>
  <si>
    <t>Palenie tytoniu na terenie podmiotu</t>
  </si>
  <si>
    <t>art. 5 ust. 1 pkt 1, art. 13 ust. 2 ustawy z dnia 9 listopada 1995 r. o ochronie zdrowia przed następstwami używania tytoniu i wyrobów tytoniowych (t.j. Dz.U. 2017 poz. 957)</t>
  </si>
  <si>
    <t>Mandat karny wystawiony na osobę palącą</t>
  </si>
  <si>
    <t>Brak oznakowania informacyjnego o zakazie palenia</t>
  </si>
  <si>
    <t>art. 5 ust. 1a, art. 13 ust. 1 pkt 2 ustawy z dnia 9 listopada 1995 r. o ochronie zdrowia przed następstwami używania tytoniu i wyrobów tytoniowych (t.j. Dz.U. 2017 poz. 957)</t>
  </si>
  <si>
    <t>Kara grzywny, decyzja merytoryczna + decyzja płatnicza</t>
  </si>
  <si>
    <t>1. Nieprawidłowości usunięto w trakcie kontroli.</t>
  </si>
  <si>
    <t>1. Decyzja płatnicza.</t>
  </si>
  <si>
    <t xml:space="preserve">2. Zalecenie pokontrolne + decyzja płatnicza        </t>
  </si>
  <si>
    <r>
      <t xml:space="preserve">ARKUSZ OCENY RYZYKA
</t>
    </r>
    <r>
      <rPr>
        <b/>
        <sz val="18"/>
        <color indexed="10"/>
        <rFont val="Arial"/>
        <family val="2"/>
      </rPr>
      <t>Oddział Gruźlicy i Chorób Płuc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</si>
</sst>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1"/>
      <color indexed="8"/>
      <name val="Czcionka tekstu podstawowego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9" fillId="0" borderId="0">
      <alignment/>
      <protection/>
    </xf>
    <xf numFmtId="0" fontId="35" fillId="0" borderId="0">
      <alignment/>
      <protection/>
    </xf>
    <xf numFmtId="0" fontId="36" fillId="27" borderId="1" applyNumberFormat="0" applyAlignment="0" applyProtection="0"/>
    <xf numFmtId="9" fontId="24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35" fillId="0" borderId="0" xfId="52" applyFill="1" applyAlignment="1">
      <alignment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20" fillId="0" borderId="11" xfId="0" applyFont="1" applyBorder="1" applyAlignment="1">
      <alignment horizontal="center" vertical="center" wrapText="1"/>
    </xf>
    <xf numFmtId="0" fontId="42" fillId="0" borderId="0" xfId="52" applyFont="1" applyBorder="1" applyAlignment="1">
      <alignment wrapText="1"/>
      <protection/>
    </xf>
    <xf numFmtId="0" fontId="35" fillId="0" borderId="0" xfId="52" applyBorder="1" applyAlignment="1">
      <alignment wrapText="1"/>
      <protection/>
    </xf>
    <xf numFmtId="0" fontId="42" fillId="0" borderId="0" xfId="52" applyFont="1" applyAlignment="1">
      <alignment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0" fillId="0" borderId="14" xfId="51" applyFont="1" applyFill="1" applyBorder="1" applyAlignment="1">
      <alignment vertical="top" wrapText="1"/>
      <protection/>
    </xf>
    <xf numFmtId="0" fontId="35" fillId="0" borderId="0" xfId="52" applyAlignment="1">
      <alignment wrapText="1"/>
      <protection/>
    </xf>
    <xf numFmtId="0" fontId="35" fillId="0" borderId="0" xfId="52">
      <alignment/>
      <protection/>
    </xf>
    <xf numFmtId="0" fontId="0" fillId="0" borderId="15" xfId="0" applyFont="1" applyBorder="1" applyAlignment="1" applyProtection="1">
      <alignment/>
      <protection/>
    </xf>
    <xf numFmtId="0" fontId="18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left" vertical="top" wrapText="1"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0" borderId="16" xfId="0" applyFont="1" applyBorder="1" applyAlignment="1" applyProtection="1">
      <alignment horizontal="left" vertical="center" wrapText="1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33" borderId="25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/>
    </xf>
    <xf numFmtId="0" fontId="18" fillId="34" borderId="26" xfId="0" applyFont="1" applyFill="1" applyBorder="1" applyAlignment="1" applyProtection="1">
      <alignment horizontal="center" vertical="center" wrapText="1"/>
      <protection/>
    </xf>
    <xf numFmtId="0" fontId="18" fillId="34" borderId="27" xfId="0" applyFont="1" applyFill="1" applyBorder="1" applyAlignment="1" applyProtection="1">
      <alignment horizontal="center" vertical="center" wrapText="1"/>
      <protection/>
    </xf>
    <xf numFmtId="0" fontId="0" fillId="34" borderId="28" xfId="0" applyFont="1" applyFill="1" applyBorder="1" applyAlignment="1" applyProtection="1">
      <alignment/>
      <protection/>
    </xf>
    <xf numFmtId="0" fontId="18" fillId="34" borderId="27" xfId="0" applyFont="1" applyFill="1" applyBorder="1" applyAlignment="1" applyProtection="1">
      <alignment horizontal="center" vertical="center" wrapText="1"/>
      <protection/>
    </xf>
    <xf numFmtId="0" fontId="18" fillId="34" borderId="29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/>
      <protection/>
    </xf>
    <xf numFmtId="0" fontId="0" fillId="34" borderId="31" xfId="0" applyFont="1" applyFill="1" applyBorder="1" applyAlignment="1" applyProtection="1">
      <alignment/>
      <protection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%20Szpital%201_08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ba Przyjęć"/>
      <sheetName val="Oddział Zunifikowany"/>
      <sheetName val="Blok Operacyjny"/>
      <sheetName val="Oddział Chorób Zakaźnych"/>
      <sheetName val="Centralna sterylizacja"/>
      <sheetName val="Oddział Gruźlicy i Ch. Płuc"/>
      <sheetName val="Oddział Psychiatryczny"/>
      <sheetName val="Oddz. Lecz. Alkohol. Zesp. Abs."/>
      <sheetName val="O. Poł. i Neon. z Zesp. Porod."/>
      <sheetName val="Oddział Dziecięcy"/>
      <sheetName val="SOR"/>
      <sheetName val="Pracownia Endoskopow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zoomScale="75" zoomScaleNormal="75" zoomScaleSheetLayoutView="55" zoomScalePageLayoutView="0" workbookViewId="0" topLeftCell="A1">
      <selection activeCell="I165" sqref="I165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4.7109375" style="0" customWidth="1"/>
    <col min="5" max="5" width="27.28125" style="0" customWidth="1"/>
    <col min="6" max="6" width="19.8515625" style="0" customWidth="1"/>
    <col min="7" max="7" width="18.421875" style="0" customWidth="1"/>
    <col min="8" max="8" width="22.7109375" style="0" customWidth="1"/>
    <col min="9" max="9" width="20.28125" style="0" customWidth="1"/>
    <col min="10" max="10" width="16.140625" style="0" customWidth="1"/>
    <col min="11" max="11" width="15.8515625" style="0" customWidth="1"/>
    <col min="15" max="26" width="0" style="0" hidden="1" customWidth="1"/>
  </cols>
  <sheetData>
    <row r="1" spans="1:16" ht="34.5" customHeight="1">
      <c r="A1" s="35" t="s">
        <v>246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P1" s="2" t="s">
        <v>0</v>
      </c>
    </row>
    <row r="2" spans="1:16" ht="14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P2" s="2" t="s">
        <v>1</v>
      </c>
    </row>
    <row r="3" spans="1:16" ht="34.5" customHeight="1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P3" s="3" t="s">
        <v>3</v>
      </c>
    </row>
    <row r="4" spans="1:11" ht="157.5" customHeight="1" thickBot="1">
      <c r="A4" s="39" t="s">
        <v>4</v>
      </c>
      <c r="B4" s="40" t="s">
        <v>5</v>
      </c>
      <c r="C4" s="41"/>
      <c r="D4" s="42" t="s">
        <v>6</v>
      </c>
      <c r="E4" s="42" t="s">
        <v>7</v>
      </c>
      <c r="F4" s="42" t="s">
        <v>8</v>
      </c>
      <c r="G4" s="42" t="s">
        <v>9</v>
      </c>
      <c r="H4" s="42" t="s">
        <v>10</v>
      </c>
      <c r="I4" s="42" t="s">
        <v>11</v>
      </c>
      <c r="J4" s="42" t="s">
        <v>12</v>
      </c>
      <c r="K4" s="43" t="s">
        <v>13</v>
      </c>
    </row>
    <row r="5" spans="1:25" ht="17.25" customHeight="1" thickBot="1" thickTop="1">
      <c r="A5" s="44"/>
      <c r="B5" s="45"/>
      <c r="C5" s="46"/>
      <c r="D5" s="47">
        <v>1</v>
      </c>
      <c r="E5" s="47">
        <v>2</v>
      </c>
      <c r="F5" s="47">
        <v>3</v>
      </c>
      <c r="G5" s="47">
        <v>4</v>
      </c>
      <c r="H5" s="47">
        <v>5</v>
      </c>
      <c r="I5" s="47">
        <v>6</v>
      </c>
      <c r="J5" s="47">
        <v>7</v>
      </c>
      <c r="K5" s="48">
        <v>8</v>
      </c>
      <c r="P5" s="6">
        <v>1</v>
      </c>
      <c r="Q5" s="6">
        <v>2</v>
      </c>
      <c r="R5" s="6">
        <v>3</v>
      </c>
      <c r="S5" s="6">
        <v>4</v>
      </c>
      <c r="T5" s="7"/>
      <c r="U5" s="7"/>
      <c r="V5" s="6">
        <v>1</v>
      </c>
      <c r="W5" s="6">
        <v>2</v>
      </c>
      <c r="X5" s="6">
        <v>3</v>
      </c>
      <c r="Y5" s="8">
        <v>4</v>
      </c>
    </row>
    <row r="6" spans="1:25" ht="244.5" customHeight="1" thickBot="1" thickTop="1">
      <c r="A6" s="9" t="s">
        <v>14</v>
      </c>
      <c r="B6" s="10" t="s">
        <v>15</v>
      </c>
      <c r="C6" s="11">
        <v>1</v>
      </c>
      <c r="D6" s="12"/>
      <c r="E6" s="12" t="s">
        <v>16</v>
      </c>
      <c r="F6" s="12" t="s">
        <v>17</v>
      </c>
      <c r="G6" s="12" t="s">
        <v>18</v>
      </c>
      <c r="H6" s="12" t="s">
        <v>16</v>
      </c>
      <c r="I6" s="12"/>
      <c r="J6" s="12" t="s">
        <v>16</v>
      </c>
      <c r="K6" s="13">
        <f>IF(I6=P6,V6,IF(I6=Q6,W6,IF(I6=R6,X6,IF(I6=S6,Y6,IF(I6=" "," ",)))))</f>
        <v>0</v>
      </c>
      <c r="P6" s="14" t="s">
        <v>19</v>
      </c>
      <c r="Q6" s="14" t="s">
        <v>20</v>
      </c>
      <c r="R6" s="14" t="s">
        <v>21</v>
      </c>
      <c r="S6" s="14" t="s">
        <v>22</v>
      </c>
      <c r="T6" s="15"/>
      <c r="U6" s="15"/>
      <c r="V6" s="14" t="s">
        <v>23</v>
      </c>
      <c r="W6" s="14" t="s">
        <v>24</v>
      </c>
      <c r="X6" s="14" t="s">
        <v>25</v>
      </c>
      <c r="Y6" s="14" t="s">
        <v>26</v>
      </c>
    </row>
    <row r="7" spans="1:25" ht="244.5" customHeight="1" thickBot="1" thickTop="1">
      <c r="A7" s="16"/>
      <c r="B7" s="17" t="s">
        <v>27</v>
      </c>
      <c r="C7" s="5">
        <v>2</v>
      </c>
      <c r="D7" s="12"/>
      <c r="E7" s="18" t="s">
        <v>16</v>
      </c>
      <c r="F7" s="18" t="s">
        <v>28</v>
      </c>
      <c r="G7" s="18" t="s">
        <v>18</v>
      </c>
      <c r="H7" s="12" t="s">
        <v>16</v>
      </c>
      <c r="I7" s="12" t="s">
        <v>16</v>
      </c>
      <c r="J7" s="18" t="s">
        <v>16</v>
      </c>
      <c r="K7" s="13">
        <f aca="true" t="shared" si="0" ref="K7:K14">IF(I7=P7,V7,IF(I7=Q7,W7,IF(I7=R7,X7,IF(I7=S7,Y7,IF(I7=" "," ",)))))</f>
        <v>0</v>
      </c>
      <c r="P7" s="14" t="s">
        <v>19</v>
      </c>
      <c r="Q7" s="14" t="s">
        <v>20</v>
      </c>
      <c r="R7" s="14" t="s">
        <v>21</v>
      </c>
      <c r="S7" s="14" t="s">
        <v>22</v>
      </c>
      <c r="T7" s="15"/>
      <c r="U7" s="15"/>
      <c r="V7" s="14" t="s">
        <v>23</v>
      </c>
      <c r="W7" s="14" t="s">
        <v>24</v>
      </c>
      <c r="X7" s="14" t="s">
        <v>25</v>
      </c>
      <c r="Y7" s="14" t="s">
        <v>26</v>
      </c>
    </row>
    <row r="8" spans="1:25" ht="227.25" customHeight="1" thickBot="1" thickTop="1">
      <c r="A8" s="16"/>
      <c r="B8" s="17" t="s">
        <v>29</v>
      </c>
      <c r="C8" s="5">
        <v>3</v>
      </c>
      <c r="D8" s="12"/>
      <c r="E8" s="18" t="s">
        <v>16</v>
      </c>
      <c r="F8" s="18" t="s">
        <v>30</v>
      </c>
      <c r="G8" s="18" t="s">
        <v>18</v>
      </c>
      <c r="H8" s="12" t="s">
        <v>16</v>
      </c>
      <c r="I8" s="12" t="s">
        <v>16</v>
      </c>
      <c r="J8" s="18" t="s">
        <v>16</v>
      </c>
      <c r="K8" s="13">
        <f t="shared" si="0"/>
        <v>0</v>
      </c>
      <c r="P8" s="14" t="s">
        <v>19</v>
      </c>
      <c r="Q8" s="14" t="s">
        <v>20</v>
      </c>
      <c r="R8" s="14" t="s">
        <v>21</v>
      </c>
      <c r="S8" s="14" t="s">
        <v>22</v>
      </c>
      <c r="T8" s="15"/>
      <c r="U8" s="15"/>
      <c r="V8" s="14" t="s">
        <v>23</v>
      </c>
      <c r="W8" s="14" t="s">
        <v>24</v>
      </c>
      <c r="X8" s="14" t="s">
        <v>25</v>
      </c>
      <c r="Y8" s="14" t="s">
        <v>26</v>
      </c>
    </row>
    <row r="9" spans="1:25" ht="227.25" customHeight="1" thickBot="1" thickTop="1">
      <c r="A9" s="16"/>
      <c r="B9" s="17" t="s">
        <v>31</v>
      </c>
      <c r="C9" s="5">
        <v>4</v>
      </c>
      <c r="D9" s="12"/>
      <c r="E9" s="18" t="s">
        <v>16</v>
      </c>
      <c r="F9" s="18" t="s">
        <v>30</v>
      </c>
      <c r="G9" s="18" t="s">
        <v>18</v>
      </c>
      <c r="H9" s="12" t="s">
        <v>16</v>
      </c>
      <c r="I9" s="12" t="s">
        <v>16</v>
      </c>
      <c r="J9" s="18" t="s">
        <v>16</v>
      </c>
      <c r="K9" s="13">
        <f t="shared" si="0"/>
        <v>0</v>
      </c>
      <c r="P9" s="14" t="s">
        <v>19</v>
      </c>
      <c r="Q9" s="14" t="s">
        <v>20</v>
      </c>
      <c r="R9" s="14" t="s">
        <v>21</v>
      </c>
      <c r="S9" s="14" t="s">
        <v>22</v>
      </c>
      <c r="T9" s="15"/>
      <c r="U9" s="15"/>
      <c r="V9" s="14" t="s">
        <v>23</v>
      </c>
      <c r="W9" s="14" t="s">
        <v>24</v>
      </c>
      <c r="X9" s="14" t="s">
        <v>25</v>
      </c>
      <c r="Y9" s="14" t="s">
        <v>26</v>
      </c>
    </row>
    <row r="10" spans="1:25" ht="244.5" customHeight="1" thickBot="1" thickTop="1">
      <c r="A10" s="16"/>
      <c r="B10" s="17" t="s">
        <v>32</v>
      </c>
      <c r="C10" s="5">
        <v>5</v>
      </c>
      <c r="D10" s="12"/>
      <c r="E10" s="18" t="s">
        <v>16</v>
      </c>
      <c r="F10" s="18" t="s">
        <v>33</v>
      </c>
      <c r="G10" s="18" t="s">
        <v>18</v>
      </c>
      <c r="H10" s="12" t="s">
        <v>16</v>
      </c>
      <c r="I10" s="12" t="s">
        <v>16</v>
      </c>
      <c r="J10" s="18" t="s">
        <v>16</v>
      </c>
      <c r="K10" s="13">
        <f t="shared" si="0"/>
        <v>0</v>
      </c>
      <c r="P10" s="14" t="s">
        <v>19</v>
      </c>
      <c r="Q10" s="14" t="s">
        <v>20</v>
      </c>
      <c r="R10" s="14" t="s">
        <v>21</v>
      </c>
      <c r="S10" s="14" t="s">
        <v>22</v>
      </c>
      <c r="T10" s="15"/>
      <c r="U10" s="15"/>
      <c r="V10" s="14" t="s">
        <v>23</v>
      </c>
      <c r="W10" s="14" t="s">
        <v>24</v>
      </c>
      <c r="X10" s="14" t="s">
        <v>25</v>
      </c>
      <c r="Y10" s="14" t="s">
        <v>26</v>
      </c>
    </row>
    <row r="11" spans="1:25" ht="244.5" customHeight="1" thickBot="1" thickTop="1">
      <c r="A11" s="4"/>
      <c r="B11" s="17" t="s">
        <v>34</v>
      </c>
      <c r="C11" s="5">
        <v>6</v>
      </c>
      <c r="D11" s="12"/>
      <c r="E11" s="18" t="s">
        <v>16</v>
      </c>
      <c r="F11" s="18" t="s">
        <v>35</v>
      </c>
      <c r="G11" s="18" t="s">
        <v>18</v>
      </c>
      <c r="H11" s="12" t="s">
        <v>16</v>
      </c>
      <c r="I11" s="12" t="s">
        <v>16</v>
      </c>
      <c r="J11" s="18" t="s">
        <v>16</v>
      </c>
      <c r="K11" s="13">
        <f t="shared" si="0"/>
        <v>0</v>
      </c>
      <c r="P11" s="14" t="s">
        <v>19</v>
      </c>
      <c r="Q11" s="14" t="s">
        <v>20</v>
      </c>
      <c r="R11" s="14" t="s">
        <v>21</v>
      </c>
      <c r="S11" s="14" t="s">
        <v>22</v>
      </c>
      <c r="T11" s="15"/>
      <c r="U11" s="15"/>
      <c r="V11" s="14" t="s">
        <v>23</v>
      </c>
      <c r="W11" s="14" t="s">
        <v>24</v>
      </c>
      <c r="X11" s="14" t="s">
        <v>25</v>
      </c>
      <c r="Y11" s="14" t="s">
        <v>26</v>
      </c>
    </row>
    <row r="12" spans="1:25" ht="244.5" customHeight="1" thickBot="1" thickTop="1">
      <c r="A12" s="19" t="s">
        <v>36</v>
      </c>
      <c r="B12" s="17" t="s">
        <v>37</v>
      </c>
      <c r="C12" s="5">
        <v>7</v>
      </c>
      <c r="D12" s="12"/>
      <c r="E12" s="18" t="s">
        <v>16</v>
      </c>
      <c r="F12" s="18" t="s">
        <v>38</v>
      </c>
      <c r="G12" s="18" t="s">
        <v>18</v>
      </c>
      <c r="H12" s="12" t="s">
        <v>16</v>
      </c>
      <c r="I12" s="12" t="s">
        <v>16</v>
      </c>
      <c r="J12" s="18" t="s">
        <v>16</v>
      </c>
      <c r="K12" s="13">
        <f t="shared" si="0"/>
        <v>0</v>
      </c>
      <c r="P12" s="14" t="s">
        <v>19</v>
      </c>
      <c r="Q12" s="14" t="s">
        <v>20</v>
      </c>
      <c r="R12" s="14" t="s">
        <v>21</v>
      </c>
      <c r="S12" s="14" t="s">
        <v>22</v>
      </c>
      <c r="T12" s="15"/>
      <c r="U12" s="15"/>
      <c r="V12" s="14" t="s">
        <v>23</v>
      </c>
      <c r="W12" s="14" t="s">
        <v>24</v>
      </c>
      <c r="X12" s="14" t="s">
        <v>25</v>
      </c>
      <c r="Y12" s="14" t="s">
        <v>26</v>
      </c>
    </row>
    <row r="13" spans="1:25" ht="244.5" customHeight="1" thickBot="1" thickTop="1">
      <c r="A13" s="16"/>
      <c r="B13" s="17" t="s">
        <v>39</v>
      </c>
      <c r="C13" s="5">
        <v>8</v>
      </c>
      <c r="D13" s="12"/>
      <c r="E13" s="18" t="s">
        <v>16</v>
      </c>
      <c r="F13" s="18" t="s">
        <v>40</v>
      </c>
      <c r="G13" s="18" t="s">
        <v>18</v>
      </c>
      <c r="H13" s="12" t="s">
        <v>16</v>
      </c>
      <c r="I13" s="12" t="s">
        <v>16</v>
      </c>
      <c r="J13" s="18" t="s">
        <v>16</v>
      </c>
      <c r="K13" s="13">
        <f t="shared" si="0"/>
        <v>0</v>
      </c>
      <c r="P13" s="14" t="s">
        <v>19</v>
      </c>
      <c r="Q13" s="14" t="s">
        <v>20</v>
      </c>
      <c r="R13" s="14" t="s">
        <v>21</v>
      </c>
      <c r="S13" s="14" t="s">
        <v>22</v>
      </c>
      <c r="T13" s="15"/>
      <c r="U13" s="15"/>
      <c r="V13" s="14" t="s">
        <v>23</v>
      </c>
      <c r="W13" s="14" t="s">
        <v>24</v>
      </c>
      <c r="X13" s="14" t="s">
        <v>25</v>
      </c>
      <c r="Y13" s="14" t="s">
        <v>26</v>
      </c>
    </row>
    <row r="14" spans="1:25" ht="244.5" customHeight="1" thickBot="1" thickTop="1">
      <c r="A14" s="20"/>
      <c r="B14" s="21" t="s">
        <v>41</v>
      </c>
      <c r="C14" s="22">
        <v>9</v>
      </c>
      <c r="D14" s="12"/>
      <c r="E14" s="23" t="s">
        <v>16</v>
      </c>
      <c r="F14" s="23" t="s">
        <v>42</v>
      </c>
      <c r="G14" s="23" t="s">
        <v>18</v>
      </c>
      <c r="H14" s="12" t="s">
        <v>16</v>
      </c>
      <c r="I14" s="12" t="s">
        <v>16</v>
      </c>
      <c r="J14" s="23" t="s">
        <v>16</v>
      </c>
      <c r="K14" s="13">
        <f t="shared" si="0"/>
        <v>0</v>
      </c>
      <c r="P14" s="14" t="s">
        <v>19</v>
      </c>
      <c r="Q14" s="14" t="s">
        <v>20</v>
      </c>
      <c r="R14" s="14" t="s">
        <v>21</v>
      </c>
      <c r="S14" s="14" t="s">
        <v>22</v>
      </c>
      <c r="T14" s="15"/>
      <c r="U14" s="15"/>
      <c r="V14" s="14" t="s">
        <v>23</v>
      </c>
      <c r="W14" s="14" t="s">
        <v>24</v>
      </c>
      <c r="X14" s="14" t="s">
        <v>25</v>
      </c>
      <c r="Y14" s="14" t="s">
        <v>26</v>
      </c>
    </row>
    <row r="15" spans="1:11" ht="23.25" customHeight="1" thickTop="1">
      <c r="A15" s="24" t="s">
        <v>43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7" spans="1:11" ht="17.25" customHeight="1">
      <c r="A17" s="37" t="s">
        <v>44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39.5" customHeight="1" thickBot="1">
      <c r="A18" s="39" t="s">
        <v>4</v>
      </c>
      <c r="B18" s="40" t="s">
        <v>5</v>
      </c>
      <c r="C18" s="41"/>
      <c r="D18" s="42" t="s">
        <v>6</v>
      </c>
      <c r="E18" s="42" t="s">
        <v>7</v>
      </c>
      <c r="F18" s="42" t="s">
        <v>8</v>
      </c>
      <c r="G18" s="42" t="s">
        <v>9</v>
      </c>
      <c r="H18" s="42" t="s">
        <v>45</v>
      </c>
      <c r="I18" s="42" t="s">
        <v>11</v>
      </c>
      <c r="J18" s="42" t="s">
        <v>12</v>
      </c>
      <c r="K18" s="43" t="s">
        <v>13</v>
      </c>
    </row>
    <row r="19" spans="1:11" ht="17.25" customHeight="1" thickBot="1" thickTop="1">
      <c r="A19" s="44"/>
      <c r="B19" s="45"/>
      <c r="C19" s="46"/>
      <c r="D19" s="47">
        <v>1</v>
      </c>
      <c r="E19" s="47">
        <v>2</v>
      </c>
      <c r="F19" s="47">
        <v>3</v>
      </c>
      <c r="G19" s="47">
        <v>4</v>
      </c>
      <c r="H19" s="47">
        <v>5</v>
      </c>
      <c r="I19" s="47">
        <v>6</v>
      </c>
      <c r="J19" s="47">
        <v>7</v>
      </c>
      <c r="K19" s="48">
        <v>8</v>
      </c>
    </row>
    <row r="20" spans="1:25" ht="244.5" customHeight="1" thickBot="1" thickTop="1">
      <c r="A20" s="25" t="s">
        <v>46</v>
      </c>
      <c r="B20" s="10" t="s">
        <v>47</v>
      </c>
      <c r="C20" s="11">
        <v>1</v>
      </c>
      <c r="D20" s="12"/>
      <c r="E20" s="12" t="s">
        <v>16</v>
      </c>
      <c r="F20" s="12" t="s">
        <v>48</v>
      </c>
      <c r="G20" s="12" t="s">
        <v>18</v>
      </c>
      <c r="H20" s="12" t="s">
        <v>16</v>
      </c>
      <c r="I20" s="12" t="s">
        <v>16</v>
      </c>
      <c r="J20" s="12" t="s">
        <v>16</v>
      </c>
      <c r="K20" s="13">
        <f>IF(I20=P20,V20,IF(I20=Q20,W20,IF(I20=R20,X20,IF(I20=S20,Y20,IF(I20=" "," ",)))))</f>
        <v>0</v>
      </c>
      <c r="P20" s="14" t="s">
        <v>19</v>
      </c>
      <c r="Q20" s="14" t="s">
        <v>20</v>
      </c>
      <c r="R20" s="14" t="s">
        <v>21</v>
      </c>
      <c r="S20" s="14" t="s">
        <v>22</v>
      </c>
      <c r="T20" s="15"/>
      <c r="U20" s="15"/>
      <c r="V20" s="14" t="s">
        <v>23</v>
      </c>
      <c r="W20" s="14" t="s">
        <v>24</v>
      </c>
      <c r="X20" s="14" t="s">
        <v>25</v>
      </c>
      <c r="Y20" s="14" t="s">
        <v>26</v>
      </c>
    </row>
    <row r="21" spans="1:25" ht="244.5" customHeight="1" thickBot="1" thickTop="1">
      <c r="A21" s="26" t="s">
        <v>49</v>
      </c>
      <c r="B21" s="17" t="s">
        <v>50</v>
      </c>
      <c r="C21" s="5">
        <v>2</v>
      </c>
      <c r="D21" s="12"/>
      <c r="E21" s="18" t="s">
        <v>16</v>
      </c>
      <c r="F21" s="18" t="s">
        <v>51</v>
      </c>
      <c r="G21" s="18" t="s">
        <v>18</v>
      </c>
      <c r="H21" s="12" t="s">
        <v>16</v>
      </c>
      <c r="I21" s="12" t="s">
        <v>16</v>
      </c>
      <c r="J21" s="18" t="s">
        <v>16</v>
      </c>
      <c r="K21" s="13">
        <f>IF(I21=P21,V21,IF(I21=Q21,W21,IF(I21=R21,X21,IF(I21=S21,Y21,IF(I21=" "," ",)))))</f>
        <v>0</v>
      </c>
      <c r="P21" s="14" t="s">
        <v>19</v>
      </c>
      <c r="Q21" s="14" t="s">
        <v>20</v>
      </c>
      <c r="R21" s="14" t="s">
        <v>21</v>
      </c>
      <c r="S21" s="14" t="s">
        <v>22</v>
      </c>
      <c r="T21" s="15"/>
      <c r="U21" s="15"/>
      <c r="V21" s="14" t="s">
        <v>23</v>
      </c>
      <c r="W21" s="14" t="s">
        <v>24</v>
      </c>
      <c r="X21" s="14" t="s">
        <v>25</v>
      </c>
      <c r="Y21" s="14" t="s">
        <v>26</v>
      </c>
    </row>
    <row r="22" spans="1:25" ht="244.5" customHeight="1" thickBot="1" thickTop="1">
      <c r="A22" s="27" t="s">
        <v>52</v>
      </c>
      <c r="B22" s="21" t="s">
        <v>53</v>
      </c>
      <c r="C22" s="22">
        <v>3</v>
      </c>
      <c r="D22" s="12"/>
      <c r="E22" s="23" t="s">
        <v>16</v>
      </c>
      <c r="F22" s="23" t="s">
        <v>54</v>
      </c>
      <c r="G22" s="23" t="s">
        <v>18</v>
      </c>
      <c r="H22" s="12" t="s">
        <v>16</v>
      </c>
      <c r="I22" s="12" t="s">
        <v>16</v>
      </c>
      <c r="J22" s="23" t="s">
        <v>16</v>
      </c>
      <c r="K22" s="13">
        <f>IF(I22=P22,V22,IF(I22=Q22,W22,IF(I22=R22,X22,IF(I22=S22,Y22,IF(I22=" "," ",)))))</f>
        <v>0</v>
      </c>
      <c r="P22" s="14" t="s">
        <v>19</v>
      </c>
      <c r="Q22" s="14" t="s">
        <v>20</v>
      </c>
      <c r="R22" s="14" t="s">
        <v>21</v>
      </c>
      <c r="S22" s="14" t="s">
        <v>22</v>
      </c>
      <c r="T22" s="15"/>
      <c r="U22" s="15"/>
      <c r="V22" s="14" t="s">
        <v>23</v>
      </c>
      <c r="W22" s="14" t="s">
        <v>24</v>
      </c>
      <c r="X22" s="14" t="s">
        <v>25</v>
      </c>
      <c r="Y22" s="14" t="s">
        <v>26</v>
      </c>
    </row>
    <row r="23" ht="13.5" thickTop="1"/>
    <row r="24" spans="1:11" ht="34.5" customHeight="1">
      <c r="A24" s="37" t="s">
        <v>55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39.5" customHeight="1" thickBot="1">
      <c r="A25" s="39" t="s">
        <v>4</v>
      </c>
      <c r="B25" s="40" t="s">
        <v>5</v>
      </c>
      <c r="C25" s="41"/>
      <c r="D25" s="42" t="s">
        <v>6</v>
      </c>
      <c r="E25" s="42" t="s">
        <v>7</v>
      </c>
      <c r="F25" s="42" t="s">
        <v>8</v>
      </c>
      <c r="G25" s="42" t="s">
        <v>9</v>
      </c>
      <c r="H25" s="42" t="s">
        <v>45</v>
      </c>
      <c r="I25" s="42" t="s">
        <v>11</v>
      </c>
      <c r="J25" s="42" t="s">
        <v>12</v>
      </c>
      <c r="K25" s="43" t="s">
        <v>13</v>
      </c>
    </row>
    <row r="26" spans="1:11" ht="17.25" customHeight="1" thickBot="1" thickTop="1">
      <c r="A26" s="44"/>
      <c r="B26" s="45"/>
      <c r="C26" s="46"/>
      <c r="D26" s="47">
        <v>1</v>
      </c>
      <c r="E26" s="47">
        <v>2</v>
      </c>
      <c r="F26" s="47">
        <v>3</v>
      </c>
      <c r="G26" s="47">
        <v>4</v>
      </c>
      <c r="H26" s="47">
        <v>5</v>
      </c>
      <c r="I26" s="47">
        <v>6</v>
      </c>
      <c r="J26" s="47">
        <v>7</v>
      </c>
      <c r="K26" s="48">
        <v>8</v>
      </c>
    </row>
    <row r="27" spans="1:25" ht="244.5" customHeight="1" thickBot="1" thickTop="1">
      <c r="A27" s="25" t="s">
        <v>56</v>
      </c>
      <c r="B27" s="10" t="s">
        <v>57</v>
      </c>
      <c r="C27" s="11">
        <v>1</v>
      </c>
      <c r="D27" s="12"/>
      <c r="E27" s="12" t="s">
        <v>16</v>
      </c>
      <c r="F27" s="12" t="s">
        <v>58</v>
      </c>
      <c r="G27" s="12" t="s">
        <v>18</v>
      </c>
      <c r="H27" s="12" t="s">
        <v>16</v>
      </c>
      <c r="I27" s="12" t="s">
        <v>16</v>
      </c>
      <c r="J27" s="12" t="s">
        <v>16</v>
      </c>
      <c r="K27" s="13">
        <f aca="true" t="shared" si="1" ref="K27:K34">IF(I27=P27,V27,IF(I27=Q27,W27,IF(I27=R27,X27,IF(I27=S27,Y27,IF(I27=" "," ",)))))</f>
        <v>0</v>
      </c>
      <c r="P27" s="14" t="s">
        <v>19</v>
      </c>
      <c r="Q27" s="14" t="s">
        <v>20</v>
      </c>
      <c r="R27" s="14" t="s">
        <v>21</v>
      </c>
      <c r="S27" s="14" t="s">
        <v>22</v>
      </c>
      <c r="T27" s="15"/>
      <c r="U27" s="15"/>
      <c r="V27" s="14" t="s">
        <v>23</v>
      </c>
      <c r="W27" s="14" t="s">
        <v>24</v>
      </c>
      <c r="X27" s="14" t="s">
        <v>25</v>
      </c>
      <c r="Y27" s="14" t="s">
        <v>26</v>
      </c>
    </row>
    <row r="28" spans="1:25" ht="244.5" customHeight="1" thickBot="1" thickTop="1">
      <c r="A28" s="19" t="s">
        <v>59</v>
      </c>
      <c r="B28" s="17" t="s">
        <v>60</v>
      </c>
      <c r="C28" s="5">
        <v>2</v>
      </c>
      <c r="D28" s="12"/>
      <c r="E28" s="18" t="s">
        <v>16</v>
      </c>
      <c r="F28" s="18" t="s">
        <v>61</v>
      </c>
      <c r="G28" s="18" t="s">
        <v>18</v>
      </c>
      <c r="H28" s="12" t="s">
        <v>16</v>
      </c>
      <c r="I28" s="12" t="s">
        <v>16</v>
      </c>
      <c r="J28" s="18" t="s">
        <v>16</v>
      </c>
      <c r="K28" s="13">
        <f t="shared" si="1"/>
        <v>0</v>
      </c>
      <c r="P28" s="14" t="s">
        <v>19</v>
      </c>
      <c r="Q28" s="14" t="s">
        <v>20</v>
      </c>
      <c r="R28" s="14" t="s">
        <v>21</v>
      </c>
      <c r="S28" s="14" t="s">
        <v>22</v>
      </c>
      <c r="T28" s="15"/>
      <c r="U28" s="15"/>
      <c r="V28" s="14" t="s">
        <v>23</v>
      </c>
      <c r="W28" s="14" t="s">
        <v>24</v>
      </c>
      <c r="X28" s="14" t="s">
        <v>25</v>
      </c>
      <c r="Y28" s="14" t="s">
        <v>26</v>
      </c>
    </row>
    <row r="29" spans="1:25" ht="244.5" customHeight="1" thickBot="1" thickTop="1">
      <c r="A29" s="16"/>
      <c r="B29" s="17" t="s">
        <v>62</v>
      </c>
      <c r="C29" s="5">
        <v>3</v>
      </c>
      <c r="D29" s="12"/>
      <c r="E29" s="18" t="s">
        <v>16</v>
      </c>
      <c r="F29" s="18" t="s">
        <v>63</v>
      </c>
      <c r="G29" s="18" t="s">
        <v>18</v>
      </c>
      <c r="H29" s="12" t="s">
        <v>16</v>
      </c>
      <c r="I29" s="12" t="s">
        <v>16</v>
      </c>
      <c r="J29" s="18" t="s">
        <v>16</v>
      </c>
      <c r="K29" s="13">
        <f t="shared" si="1"/>
        <v>0</v>
      </c>
      <c r="P29" s="14" t="s">
        <v>19</v>
      </c>
      <c r="Q29" s="14" t="s">
        <v>20</v>
      </c>
      <c r="R29" s="14" t="s">
        <v>21</v>
      </c>
      <c r="S29" s="14" t="s">
        <v>22</v>
      </c>
      <c r="T29" s="15"/>
      <c r="U29" s="15"/>
      <c r="V29" s="14" t="s">
        <v>23</v>
      </c>
      <c r="W29" s="14" t="s">
        <v>24</v>
      </c>
      <c r="X29" s="14" t="s">
        <v>25</v>
      </c>
      <c r="Y29" s="14" t="s">
        <v>26</v>
      </c>
    </row>
    <row r="30" spans="1:25" ht="244.5" customHeight="1" thickBot="1" thickTop="1">
      <c r="A30" s="16"/>
      <c r="B30" s="17" t="s">
        <v>64</v>
      </c>
      <c r="C30" s="5">
        <v>4</v>
      </c>
      <c r="D30" s="12"/>
      <c r="E30" s="18" t="s">
        <v>16</v>
      </c>
      <c r="F30" s="18" t="s">
        <v>65</v>
      </c>
      <c r="G30" s="18" t="s">
        <v>18</v>
      </c>
      <c r="H30" s="12" t="s">
        <v>16</v>
      </c>
      <c r="I30" s="12" t="s">
        <v>16</v>
      </c>
      <c r="J30" s="18" t="s">
        <v>16</v>
      </c>
      <c r="K30" s="13">
        <f t="shared" si="1"/>
        <v>0</v>
      </c>
      <c r="P30" s="14" t="s">
        <v>19</v>
      </c>
      <c r="Q30" s="14" t="s">
        <v>20</v>
      </c>
      <c r="R30" s="14" t="s">
        <v>21</v>
      </c>
      <c r="S30" s="14" t="s">
        <v>22</v>
      </c>
      <c r="T30" s="15"/>
      <c r="U30" s="15"/>
      <c r="V30" s="14" t="s">
        <v>23</v>
      </c>
      <c r="W30" s="14" t="s">
        <v>24</v>
      </c>
      <c r="X30" s="14" t="s">
        <v>25</v>
      </c>
      <c r="Y30" s="14" t="s">
        <v>26</v>
      </c>
    </row>
    <row r="31" spans="1:25" ht="244.5" customHeight="1" thickBot="1" thickTop="1">
      <c r="A31" s="16"/>
      <c r="B31" s="17" t="s">
        <v>66</v>
      </c>
      <c r="C31" s="5">
        <v>5</v>
      </c>
      <c r="D31" s="12"/>
      <c r="E31" s="18" t="s">
        <v>16</v>
      </c>
      <c r="F31" s="18" t="s">
        <v>67</v>
      </c>
      <c r="G31" s="18" t="s">
        <v>18</v>
      </c>
      <c r="H31" s="12" t="s">
        <v>16</v>
      </c>
      <c r="I31" s="12" t="s">
        <v>16</v>
      </c>
      <c r="J31" s="18" t="s">
        <v>16</v>
      </c>
      <c r="K31" s="13">
        <f t="shared" si="1"/>
        <v>0</v>
      </c>
      <c r="P31" s="14" t="s">
        <v>19</v>
      </c>
      <c r="Q31" s="14" t="s">
        <v>20</v>
      </c>
      <c r="R31" s="14" t="s">
        <v>21</v>
      </c>
      <c r="S31" s="14" t="s">
        <v>22</v>
      </c>
      <c r="T31" s="15"/>
      <c r="U31" s="15"/>
      <c r="V31" s="14" t="s">
        <v>23</v>
      </c>
      <c r="W31" s="14" t="s">
        <v>24</v>
      </c>
      <c r="X31" s="14" t="s">
        <v>25</v>
      </c>
      <c r="Y31" s="14" t="s">
        <v>26</v>
      </c>
    </row>
    <row r="32" spans="1:25" ht="244.5" customHeight="1" thickBot="1" thickTop="1">
      <c r="A32" s="16"/>
      <c r="B32" s="17" t="s">
        <v>68</v>
      </c>
      <c r="C32" s="5">
        <v>6</v>
      </c>
      <c r="D32" s="12"/>
      <c r="E32" s="18" t="s">
        <v>16</v>
      </c>
      <c r="F32" s="18" t="s">
        <v>67</v>
      </c>
      <c r="G32" s="18" t="s">
        <v>18</v>
      </c>
      <c r="H32" s="12" t="s">
        <v>16</v>
      </c>
      <c r="I32" s="12" t="s">
        <v>16</v>
      </c>
      <c r="J32" s="18" t="s">
        <v>16</v>
      </c>
      <c r="K32" s="13">
        <f t="shared" si="1"/>
        <v>0</v>
      </c>
      <c r="P32" s="14" t="s">
        <v>19</v>
      </c>
      <c r="Q32" s="14" t="s">
        <v>20</v>
      </c>
      <c r="R32" s="14" t="s">
        <v>21</v>
      </c>
      <c r="S32" s="14" t="s">
        <v>22</v>
      </c>
      <c r="T32" s="15"/>
      <c r="U32" s="15"/>
      <c r="V32" s="14" t="s">
        <v>23</v>
      </c>
      <c r="W32" s="14" t="s">
        <v>24</v>
      </c>
      <c r="X32" s="14" t="s">
        <v>25</v>
      </c>
      <c r="Y32" s="14" t="s">
        <v>26</v>
      </c>
    </row>
    <row r="33" spans="1:25" ht="244.5" customHeight="1" thickBot="1" thickTop="1">
      <c r="A33" s="16"/>
      <c r="B33" s="17" t="s">
        <v>69</v>
      </c>
      <c r="C33" s="5">
        <v>7</v>
      </c>
      <c r="D33" s="12"/>
      <c r="E33" s="18" t="s">
        <v>16</v>
      </c>
      <c r="F33" s="18" t="s">
        <v>70</v>
      </c>
      <c r="G33" s="18" t="s">
        <v>18</v>
      </c>
      <c r="H33" s="12" t="s">
        <v>16</v>
      </c>
      <c r="I33" s="12" t="s">
        <v>16</v>
      </c>
      <c r="J33" s="18" t="s">
        <v>16</v>
      </c>
      <c r="K33" s="13">
        <f t="shared" si="1"/>
        <v>0</v>
      </c>
      <c r="P33" s="14" t="s">
        <v>19</v>
      </c>
      <c r="Q33" s="14" t="s">
        <v>20</v>
      </c>
      <c r="R33" s="14" t="s">
        <v>21</v>
      </c>
      <c r="S33" s="14" t="s">
        <v>22</v>
      </c>
      <c r="T33" s="15"/>
      <c r="U33" s="15"/>
      <c r="V33" s="14" t="s">
        <v>23</v>
      </c>
      <c r="W33" s="14" t="s">
        <v>24</v>
      </c>
      <c r="X33" s="14" t="s">
        <v>25</v>
      </c>
      <c r="Y33" s="14" t="s">
        <v>26</v>
      </c>
    </row>
    <row r="34" spans="1:25" ht="244.5" customHeight="1" thickBot="1" thickTop="1">
      <c r="A34" s="20"/>
      <c r="B34" s="21" t="s">
        <v>71</v>
      </c>
      <c r="C34" s="22">
        <v>8</v>
      </c>
      <c r="D34" s="12"/>
      <c r="E34" s="23" t="s">
        <v>16</v>
      </c>
      <c r="F34" s="23" t="s">
        <v>72</v>
      </c>
      <c r="G34" s="23" t="s">
        <v>18</v>
      </c>
      <c r="H34" s="12" t="s">
        <v>16</v>
      </c>
      <c r="I34" s="12" t="s">
        <v>16</v>
      </c>
      <c r="J34" s="23" t="s">
        <v>16</v>
      </c>
      <c r="K34" s="13">
        <f t="shared" si="1"/>
        <v>0</v>
      </c>
      <c r="P34" s="14" t="s">
        <v>19</v>
      </c>
      <c r="Q34" s="14" t="s">
        <v>20</v>
      </c>
      <c r="R34" s="14" t="s">
        <v>21</v>
      </c>
      <c r="S34" s="14" t="s">
        <v>22</v>
      </c>
      <c r="T34" s="15"/>
      <c r="U34" s="15"/>
      <c r="V34" s="14" t="s">
        <v>23</v>
      </c>
      <c r="W34" s="14" t="s">
        <v>24</v>
      </c>
      <c r="X34" s="14" t="s">
        <v>25</v>
      </c>
      <c r="Y34" s="14" t="s">
        <v>26</v>
      </c>
    </row>
    <row r="35" ht="13.5" thickTop="1"/>
    <row r="36" spans="1:11" ht="17.25" customHeight="1">
      <c r="A36" s="37" t="s">
        <v>73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57.5" customHeight="1" thickBot="1">
      <c r="A37" s="39" t="s">
        <v>4</v>
      </c>
      <c r="B37" s="40" t="s">
        <v>5</v>
      </c>
      <c r="C37" s="41"/>
      <c r="D37" s="42" t="s">
        <v>6</v>
      </c>
      <c r="E37" s="42" t="s">
        <v>7</v>
      </c>
      <c r="F37" s="42" t="s">
        <v>8</v>
      </c>
      <c r="G37" s="42" t="s">
        <v>9</v>
      </c>
      <c r="H37" s="42" t="s">
        <v>10</v>
      </c>
      <c r="I37" s="42" t="s">
        <v>11</v>
      </c>
      <c r="J37" s="42" t="s">
        <v>12</v>
      </c>
      <c r="K37" s="43" t="s">
        <v>13</v>
      </c>
    </row>
    <row r="38" spans="1:11" ht="17.25" customHeight="1" thickBot="1" thickTop="1">
      <c r="A38" s="44"/>
      <c r="B38" s="45"/>
      <c r="C38" s="46"/>
      <c r="D38" s="47">
        <v>1</v>
      </c>
      <c r="E38" s="47">
        <v>2</v>
      </c>
      <c r="F38" s="47">
        <v>3</v>
      </c>
      <c r="G38" s="47">
        <v>4</v>
      </c>
      <c r="H38" s="47">
        <v>5</v>
      </c>
      <c r="I38" s="47">
        <v>6</v>
      </c>
      <c r="J38" s="47">
        <v>7</v>
      </c>
      <c r="K38" s="48">
        <v>8</v>
      </c>
    </row>
    <row r="39" spans="1:25" ht="227.25" customHeight="1" thickBot="1" thickTop="1">
      <c r="A39" s="9" t="s">
        <v>74</v>
      </c>
      <c r="B39" s="10" t="s">
        <v>75</v>
      </c>
      <c r="C39" s="11">
        <v>1</v>
      </c>
      <c r="D39" s="12"/>
      <c r="E39" s="12" t="s">
        <v>16</v>
      </c>
      <c r="F39" s="12" t="s">
        <v>76</v>
      </c>
      <c r="G39" s="12" t="s">
        <v>18</v>
      </c>
      <c r="H39" s="12" t="s">
        <v>16</v>
      </c>
      <c r="I39" s="12" t="s">
        <v>16</v>
      </c>
      <c r="J39" s="12" t="s">
        <v>16</v>
      </c>
      <c r="K39" s="13">
        <f aca="true" t="shared" si="2" ref="K39:K48">IF(I39=P39,V39,IF(I39=Q39,W39,IF(I39=R39,X39,IF(I39=S39,Y39,IF(I39=" "," ",)))))</f>
        <v>0</v>
      </c>
      <c r="P39" s="14" t="s">
        <v>19</v>
      </c>
      <c r="Q39" s="14" t="s">
        <v>20</v>
      </c>
      <c r="R39" s="14" t="s">
        <v>21</v>
      </c>
      <c r="S39" s="14" t="s">
        <v>22</v>
      </c>
      <c r="T39" s="15"/>
      <c r="U39" s="15"/>
      <c r="V39" s="14" t="s">
        <v>23</v>
      </c>
      <c r="W39" s="14" t="s">
        <v>24</v>
      </c>
      <c r="X39" s="14" t="s">
        <v>25</v>
      </c>
      <c r="Y39" s="14" t="s">
        <v>26</v>
      </c>
    </row>
    <row r="40" spans="1:25" ht="227.25" customHeight="1" thickBot="1" thickTop="1">
      <c r="A40" s="16"/>
      <c r="B40" s="17" t="s">
        <v>77</v>
      </c>
      <c r="C40" s="5">
        <v>2</v>
      </c>
      <c r="D40" s="12"/>
      <c r="E40" s="18" t="s">
        <v>16</v>
      </c>
      <c r="F40" s="18" t="s">
        <v>78</v>
      </c>
      <c r="G40" s="18" t="s">
        <v>18</v>
      </c>
      <c r="H40" s="12" t="s">
        <v>16</v>
      </c>
      <c r="I40" s="12" t="s">
        <v>16</v>
      </c>
      <c r="J40" s="18" t="s">
        <v>16</v>
      </c>
      <c r="K40" s="13">
        <f t="shared" si="2"/>
        <v>0</v>
      </c>
      <c r="P40" s="14" t="s">
        <v>19</v>
      </c>
      <c r="Q40" s="14" t="s">
        <v>20</v>
      </c>
      <c r="R40" s="14" t="s">
        <v>21</v>
      </c>
      <c r="S40" s="14" t="s">
        <v>22</v>
      </c>
      <c r="T40" s="15"/>
      <c r="U40" s="15"/>
      <c r="V40" s="14" t="s">
        <v>23</v>
      </c>
      <c r="W40" s="14" t="s">
        <v>24</v>
      </c>
      <c r="X40" s="14" t="s">
        <v>25</v>
      </c>
      <c r="Y40" s="14" t="s">
        <v>26</v>
      </c>
    </row>
    <row r="41" spans="1:25" ht="227.25" customHeight="1" thickBot="1" thickTop="1">
      <c r="A41" s="16"/>
      <c r="B41" s="17" t="s">
        <v>79</v>
      </c>
      <c r="C41" s="5">
        <v>3</v>
      </c>
      <c r="D41" s="12"/>
      <c r="E41" s="18" t="s">
        <v>16</v>
      </c>
      <c r="F41" s="18" t="s">
        <v>80</v>
      </c>
      <c r="G41" s="18" t="s">
        <v>18</v>
      </c>
      <c r="H41" s="12" t="s">
        <v>16</v>
      </c>
      <c r="I41" s="12" t="s">
        <v>16</v>
      </c>
      <c r="J41" s="18" t="s">
        <v>16</v>
      </c>
      <c r="K41" s="13">
        <f t="shared" si="2"/>
        <v>0</v>
      </c>
      <c r="P41" s="14" t="s">
        <v>19</v>
      </c>
      <c r="Q41" s="14" t="s">
        <v>20</v>
      </c>
      <c r="R41" s="14" t="s">
        <v>21</v>
      </c>
      <c r="S41" s="14" t="s">
        <v>22</v>
      </c>
      <c r="T41" s="15"/>
      <c r="U41" s="15"/>
      <c r="V41" s="14" t="s">
        <v>23</v>
      </c>
      <c r="W41" s="14" t="s">
        <v>24</v>
      </c>
      <c r="X41" s="14" t="s">
        <v>25</v>
      </c>
      <c r="Y41" s="14" t="s">
        <v>26</v>
      </c>
    </row>
    <row r="42" spans="1:25" ht="227.25" customHeight="1" thickBot="1" thickTop="1">
      <c r="A42" s="16"/>
      <c r="B42" s="17" t="s">
        <v>81</v>
      </c>
      <c r="C42" s="5">
        <v>4</v>
      </c>
      <c r="D42" s="12"/>
      <c r="E42" s="18" t="s">
        <v>16</v>
      </c>
      <c r="F42" s="18" t="s">
        <v>82</v>
      </c>
      <c r="G42" s="18" t="s">
        <v>18</v>
      </c>
      <c r="H42" s="12" t="s">
        <v>16</v>
      </c>
      <c r="I42" s="12" t="s">
        <v>16</v>
      </c>
      <c r="J42" s="18" t="s">
        <v>16</v>
      </c>
      <c r="K42" s="13">
        <f t="shared" si="2"/>
        <v>0</v>
      </c>
      <c r="P42" s="14" t="s">
        <v>19</v>
      </c>
      <c r="Q42" s="14" t="s">
        <v>20</v>
      </c>
      <c r="R42" s="14" t="s">
        <v>21</v>
      </c>
      <c r="S42" s="14" t="s">
        <v>22</v>
      </c>
      <c r="T42" s="15"/>
      <c r="U42" s="15"/>
      <c r="V42" s="14" t="s">
        <v>23</v>
      </c>
      <c r="W42" s="14" t="s">
        <v>24</v>
      </c>
      <c r="X42" s="14" t="s">
        <v>25</v>
      </c>
      <c r="Y42" s="14" t="s">
        <v>26</v>
      </c>
    </row>
    <row r="43" spans="1:25" ht="227.25" customHeight="1" thickBot="1" thickTop="1">
      <c r="A43" s="4"/>
      <c r="B43" s="17" t="s">
        <v>83</v>
      </c>
      <c r="C43" s="5">
        <v>5</v>
      </c>
      <c r="D43" s="12"/>
      <c r="E43" s="18" t="s">
        <v>16</v>
      </c>
      <c r="F43" s="18" t="s">
        <v>84</v>
      </c>
      <c r="G43" s="18" t="s">
        <v>18</v>
      </c>
      <c r="H43" s="12" t="s">
        <v>16</v>
      </c>
      <c r="I43" s="12" t="s">
        <v>16</v>
      </c>
      <c r="J43" s="18" t="s">
        <v>16</v>
      </c>
      <c r="K43" s="13">
        <f t="shared" si="2"/>
        <v>0</v>
      </c>
      <c r="P43" s="14" t="s">
        <v>19</v>
      </c>
      <c r="Q43" s="14" t="s">
        <v>20</v>
      </c>
      <c r="R43" s="14" t="s">
        <v>21</v>
      </c>
      <c r="S43" s="14" t="s">
        <v>22</v>
      </c>
      <c r="T43" s="15"/>
      <c r="U43" s="15"/>
      <c r="V43" s="14" t="s">
        <v>23</v>
      </c>
      <c r="W43" s="14" t="s">
        <v>24</v>
      </c>
      <c r="X43" s="14" t="s">
        <v>25</v>
      </c>
      <c r="Y43" s="14" t="s">
        <v>26</v>
      </c>
    </row>
    <row r="44" spans="1:25" ht="244.5" customHeight="1" thickBot="1" thickTop="1">
      <c r="A44" s="19" t="s">
        <v>85</v>
      </c>
      <c r="B44" s="17" t="s">
        <v>86</v>
      </c>
      <c r="C44" s="5">
        <v>6</v>
      </c>
      <c r="D44" s="12"/>
      <c r="E44" s="18" t="s">
        <v>16</v>
      </c>
      <c r="F44" s="18" t="s">
        <v>87</v>
      </c>
      <c r="G44" s="18" t="s">
        <v>18</v>
      </c>
      <c r="H44" s="12" t="s">
        <v>16</v>
      </c>
      <c r="I44" s="12" t="s">
        <v>16</v>
      </c>
      <c r="J44" s="18" t="s">
        <v>16</v>
      </c>
      <c r="K44" s="13">
        <f t="shared" si="2"/>
        <v>0</v>
      </c>
      <c r="P44" s="14" t="s">
        <v>19</v>
      </c>
      <c r="Q44" s="14" t="s">
        <v>20</v>
      </c>
      <c r="R44" s="14" t="s">
        <v>21</v>
      </c>
      <c r="S44" s="14" t="s">
        <v>22</v>
      </c>
      <c r="T44" s="15"/>
      <c r="U44" s="15"/>
      <c r="V44" s="14" t="s">
        <v>23</v>
      </c>
      <c r="W44" s="14" t="s">
        <v>24</v>
      </c>
      <c r="X44" s="14" t="s">
        <v>25</v>
      </c>
      <c r="Y44" s="14" t="s">
        <v>26</v>
      </c>
    </row>
    <row r="45" spans="1:25" ht="244.5" customHeight="1" thickBot="1" thickTop="1">
      <c r="A45" s="16"/>
      <c r="B45" s="17" t="s">
        <v>88</v>
      </c>
      <c r="C45" s="5">
        <v>7</v>
      </c>
      <c r="D45" s="12"/>
      <c r="E45" s="18" t="s">
        <v>16</v>
      </c>
      <c r="F45" s="18" t="s">
        <v>87</v>
      </c>
      <c r="G45" s="18" t="s">
        <v>18</v>
      </c>
      <c r="H45" s="12" t="s">
        <v>16</v>
      </c>
      <c r="I45" s="12" t="s">
        <v>16</v>
      </c>
      <c r="J45" s="18" t="s">
        <v>16</v>
      </c>
      <c r="K45" s="13">
        <f t="shared" si="2"/>
        <v>0</v>
      </c>
      <c r="P45" s="14" t="s">
        <v>19</v>
      </c>
      <c r="Q45" s="14" t="s">
        <v>20</v>
      </c>
      <c r="R45" s="14" t="s">
        <v>21</v>
      </c>
      <c r="S45" s="14" t="s">
        <v>22</v>
      </c>
      <c r="T45" s="15"/>
      <c r="U45" s="15"/>
      <c r="V45" s="14" t="s">
        <v>23</v>
      </c>
      <c r="W45" s="14" t="s">
        <v>24</v>
      </c>
      <c r="X45" s="14" t="s">
        <v>25</v>
      </c>
      <c r="Y45" s="14" t="s">
        <v>26</v>
      </c>
    </row>
    <row r="46" spans="1:25" ht="244.5" customHeight="1" thickBot="1" thickTop="1">
      <c r="A46" s="16"/>
      <c r="B46" s="17" t="s">
        <v>89</v>
      </c>
      <c r="C46" s="5">
        <v>8</v>
      </c>
      <c r="D46" s="12"/>
      <c r="E46" s="18" t="s">
        <v>16</v>
      </c>
      <c r="F46" s="18" t="s">
        <v>87</v>
      </c>
      <c r="G46" s="18" t="s">
        <v>18</v>
      </c>
      <c r="H46" s="12" t="s">
        <v>16</v>
      </c>
      <c r="I46" s="12" t="s">
        <v>16</v>
      </c>
      <c r="J46" s="18" t="s">
        <v>16</v>
      </c>
      <c r="K46" s="13">
        <f t="shared" si="2"/>
        <v>0</v>
      </c>
      <c r="P46" s="14" t="s">
        <v>19</v>
      </c>
      <c r="Q46" s="14" t="s">
        <v>20</v>
      </c>
      <c r="R46" s="14" t="s">
        <v>21</v>
      </c>
      <c r="S46" s="14" t="s">
        <v>22</v>
      </c>
      <c r="T46" s="15"/>
      <c r="U46" s="15"/>
      <c r="V46" s="14" t="s">
        <v>23</v>
      </c>
      <c r="W46" s="14" t="s">
        <v>24</v>
      </c>
      <c r="X46" s="14" t="s">
        <v>25</v>
      </c>
      <c r="Y46" s="14" t="s">
        <v>26</v>
      </c>
    </row>
    <row r="47" spans="1:25" ht="244.5" customHeight="1" thickBot="1" thickTop="1">
      <c r="A47" s="16"/>
      <c r="B47" s="17" t="s">
        <v>90</v>
      </c>
      <c r="C47" s="5">
        <v>9</v>
      </c>
      <c r="D47" s="12"/>
      <c r="E47" s="18" t="s">
        <v>16</v>
      </c>
      <c r="F47" s="18" t="s">
        <v>87</v>
      </c>
      <c r="G47" s="18" t="s">
        <v>18</v>
      </c>
      <c r="H47" s="12" t="s">
        <v>16</v>
      </c>
      <c r="I47" s="12" t="s">
        <v>16</v>
      </c>
      <c r="J47" s="18" t="s">
        <v>16</v>
      </c>
      <c r="K47" s="13">
        <f t="shared" si="2"/>
        <v>0</v>
      </c>
      <c r="P47" s="14" t="s">
        <v>19</v>
      </c>
      <c r="Q47" s="14" t="s">
        <v>20</v>
      </c>
      <c r="R47" s="14" t="s">
        <v>21</v>
      </c>
      <c r="S47" s="14" t="s">
        <v>22</v>
      </c>
      <c r="T47" s="15"/>
      <c r="U47" s="15"/>
      <c r="V47" s="14" t="s">
        <v>23</v>
      </c>
      <c r="W47" s="14" t="s">
        <v>24</v>
      </c>
      <c r="X47" s="14" t="s">
        <v>25</v>
      </c>
      <c r="Y47" s="14" t="s">
        <v>26</v>
      </c>
    </row>
    <row r="48" spans="1:23" ht="157.5" customHeight="1" thickBot="1" thickTop="1">
      <c r="A48" s="20"/>
      <c r="B48" s="21" t="s">
        <v>91</v>
      </c>
      <c r="C48" s="22">
        <v>10</v>
      </c>
      <c r="D48" s="12"/>
      <c r="E48" s="23" t="s">
        <v>16</v>
      </c>
      <c r="F48" s="23" t="s">
        <v>92</v>
      </c>
      <c r="G48" s="23" t="s">
        <v>93</v>
      </c>
      <c r="H48" s="12" t="s">
        <v>16</v>
      </c>
      <c r="I48" s="23"/>
      <c r="J48" s="23" t="s">
        <v>16</v>
      </c>
      <c r="K48" s="13">
        <f t="shared" si="2"/>
        <v>0</v>
      </c>
      <c r="P48" s="14" t="s">
        <v>94</v>
      </c>
      <c r="Q48" s="14" t="s">
        <v>95</v>
      </c>
      <c r="V48" s="14" t="s">
        <v>96</v>
      </c>
      <c r="W48" s="14" t="s">
        <v>97</v>
      </c>
    </row>
    <row r="49" ht="13.5" thickTop="1"/>
    <row r="50" spans="1:11" ht="17.25" customHeight="1">
      <c r="A50" s="37" t="s">
        <v>98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57.5" customHeight="1" thickBot="1">
      <c r="A51" s="39" t="s">
        <v>4</v>
      </c>
      <c r="B51" s="40" t="s">
        <v>5</v>
      </c>
      <c r="C51" s="41"/>
      <c r="D51" s="42" t="s">
        <v>6</v>
      </c>
      <c r="E51" s="42" t="s">
        <v>7</v>
      </c>
      <c r="F51" s="42" t="s">
        <v>8</v>
      </c>
      <c r="G51" s="42" t="s">
        <v>9</v>
      </c>
      <c r="H51" s="42" t="s">
        <v>10</v>
      </c>
      <c r="I51" s="42" t="s">
        <v>11</v>
      </c>
      <c r="J51" s="42" t="s">
        <v>12</v>
      </c>
      <c r="K51" s="43" t="s">
        <v>13</v>
      </c>
    </row>
    <row r="52" spans="1:11" ht="17.25" customHeight="1" thickBot="1" thickTop="1">
      <c r="A52" s="44"/>
      <c r="B52" s="45"/>
      <c r="C52" s="46"/>
      <c r="D52" s="47">
        <v>1</v>
      </c>
      <c r="E52" s="47">
        <v>2</v>
      </c>
      <c r="F52" s="47">
        <v>3</v>
      </c>
      <c r="G52" s="47">
        <v>4</v>
      </c>
      <c r="H52" s="47">
        <v>5</v>
      </c>
      <c r="I52" s="47">
        <v>6</v>
      </c>
      <c r="J52" s="47">
        <v>7</v>
      </c>
      <c r="K52" s="48">
        <v>8</v>
      </c>
    </row>
    <row r="53" spans="1:25" ht="244.5" customHeight="1" thickBot="1" thickTop="1">
      <c r="A53" s="28" t="s">
        <v>99</v>
      </c>
      <c r="B53" s="29" t="s">
        <v>100</v>
      </c>
      <c r="C53" s="30">
        <v>1</v>
      </c>
      <c r="D53" s="12"/>
      <c r="E53" s="31" t="s">
        <v>16</v>
      </c>
      <c r="F53" s="31" t="s">
        <v>101</v>
      </c>
      <c r="G53" s="31" t="s">
        <v>18</v>
      </c>
      <c r="H53" s="12" t="s">
        <v>16</v>
      </c>
      <c r="I53" s="12" t="s">
        <v>16</v>
      </c>
      <c r="J53" s="31" t="s">
        <v>16</v>
      </c>
      <c r="K53" s="13">
        <f>IF(I53=P53,V53,IF(I53=Q53,W53,IF(I53=R53,X53,IF(I53=S53,Y53,IF(I53=" "," ",)))))</f>
        <v>0</v>
      </c>
      <c r="P53" s="14" t="s">
        <v>19</v>
      </c>
      <c r="Q53" s="14" t="s">
        <v>20</v>
      </c>
      <c r="R53" s="14" t="s">
        <v>21</v>
      </c>
      <c r="S53" s="14" t="s">
        <v>22</v>
      </c>
      <c r="V53" s="14" t="s">
        <v>23</v>
      </c>
      <c r="W53" s="14" t="s">
        <v>24</v>
      </c>
      <c r="X53" s="14" t="s">
        <v>25</v>
      </c>
      <c r="Y53" s="14" t="s">
        <v>26</v>
      </c>
    </row>
    <row r="54" ht="13.5" thickTop="1"/>
    <row r="55" spans="1:11" ht="34.5" customHeight="1">
      <c r="A55" s="37" t="s">
        <v>102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57.5" customHeight="1" thickBot="1">
      <c r="A56" s="39" t="s">
        <v>4</v>
      </c>
      <c r="B56" s="40" t="s">
        <v>5</v>
      </c>
      <c r="C56" s="41"/>
      <c r="D56" s="42" t="s">
        <v>6</v>
      </c>
      <c r="E56" s="42" t="s">
        <v>7</v>
      </c>
      <c r="F56" s="42" t="s">
        <v>8</v>
      </c>
      <c r="G56" s="42" t="s">
        <v>9</v>
      </c>
      <c r="H56" s="42" t="s">
        <v>10</v>
      </c>
      <c r="I56" s="42" t="s">
        <v>11</v>
      </c>
      <c r="J56" s="42" t="s">
        <v>12</v>
      </c>
      <c r="K56" s="43" t="s">
        <v>13</v>
      </c>
    </row>
    <row r="57" spans="1:11" ht="17.25" customHeight="1" thickBot="1" thickTop="1">
      <c r="A57" s="44"/>
      <c r="B57" s="45"/>
      <c r="C57" s="46"/>
      <c r="D57" s="47">
        <v>1</v>
      </c>
      <c r="E57" s="47">
        <v>2</v>
      </c>
      <c r="F57" s="47">
        <v>3</v>
      </c>
      <c r="G57" s="47">
        <v>4</v>
      </c>
      <c r="H57" s="47">
        <v>5</v>
      </c>
      <c r="I57" s="47">
        <v>6</v>
      </c>
      <c r="J57" s="47">
        <v>7</v>
      </c>
      <c r="K57" s="48">
        <v>8</v>
      </c>
    </row>
    <row r="58" spans="1:25" ht="244.5" customHeight="1" thickBot="1" thickTop="1">
      <c r="A58" s="25" t="s">
        <v>103</v>
      </c>
      <c r="B58" s="10" t="s">
        <v>104</v>
      </c>
      <c r="C58" s="11">
        <v>1</v>
      </c>
      <c r="D58" s="12"/>
      <c r="E58" s="12" t="s">
        <v>16</v>
      </c>
      <c r="F58" s="12" t="s">
        <v>105</v>
      </c>
      <c r="G58" s="12" t="s">
        <v>18</v>
      </c>
      <c r="H58" s="12" t="s">
        <v>16</v>
      </c>
      <c r="I58" s="12" t="s">
        <v>16</v>
      </c>
      <c r="J58" s="12" t="s">
        <v>16</v>
      </c>
      <c r="K58" s="13">
        <f aca="true" t="shared" si="3" ref="K58:K64">IF(I58=P58,V58,IF(I58=Q58,W58,IF(I58=R58,X58,IF(I58=S58,Y58,IF(I58=" "," ",)))))</f>
        <v>0</v>
      </c>
      <c r="P58" s="14" t="s">
        <v>19</v>
      </c>
      <c r="Q58" s="14" t="s">
        <v>20</v>
      </c>
      <c r="R58" s="14" t="s">
        <v>21</v>
      </c>
      <c r="S58" s="14" t="s">
        <v>22</v>
      </c>
      <c r="V58" s="14" t="s">
        <v>23</v>
      </c>
      <c r="W58" s="14" t="s">
        <v>24</v>
      </c>
      <c r="X58" s="14" t="s">
        <v>25</v>
      </c>
      <c r="Y58" s="14" t="s">
        <v>26</v>
      </c>
    </row>
    <row r="59" spans="1:25" ht="244.5" customHeight="1" thickBot="1" thickTop="1">
      <c r="A59" s="19" t="s">
        <v>106</v>
      </c>
      <c r="B59" s="17" t="s">
        <v>107</v>
      </c>
      <c r="C59" s="5">
        <v>2</v>
      </c>
      <c r="D59" s="12"/>
      <c r="E59" s="18" t="s">
        <v>16</v>
      </c>
      <c r="F59" s="18" t="s">
        <v>108</v>
      </c>
      <c r="G59" s="18" t="s">
        <v>18</v>
      </c>
      <c r="H59" s="12" t="s">
        <v>16</v>
      </c>
      <c r="I59" s="12" t="s">
        <v>16</v>
      </c>
      <c r="J59" s="18" t="s">
        <v>16</v>
      </c>
      <c r="K59" s="13">
        <f t="shared" si="3"/>
        <v>0</v>
      </c>
      <c r="P59" s="14" t="s">
        <v>19</v>
      </c>
      <c r="Q59" s="14" t="s">
        <v>20</v>
      </c>
      <c r="R59" s="14" t="s">
        <v>21</v>
      </c>
      <c r="S59" s="14" t="s">
        <v>22</v>
      </c>
      <c r="V59" s="14" t="s">
        <v>23</v>
      </c>
      <c r="W59" s="14" t="s">
        <v>24</v>
      </c>
      <c r="X59" s="14" t="s">
        <v>25</v>
      </c>
      <c r="Y59" s="14" t="s">
        <v>26</v>
      </c>
    </row>
    <row r="60" spans="1:25" ht="244.5" customHeight="1" thickBot="1" thickTop="1">
      <c r="A60" s="16"/>
      <c r="B60" s="17" t="s">
        <v>88</v>
      </c>
      <c r="C60" s="5">
        <v>3</v>
      </c>
      <c r="D60" s="12"/>
      <c r="E60" s="18" t="s">
        <v>16</v>
      </c>
      <c r="F60" s="18" t="s">
        <v>109</v>
      </c>
      <c r="G60" s="18" t="s">
        <v>18</v>
      </c>
      <c r="H60" s="12" t="s">
        <v>16</v>
      </c>
      <c r="I60" s="12" t="s">
        <v>16</v>
      </c>
      <c r="J60" s="18" t="s">
        <v>16</v>
      </c>
      <c r="K60" s="13">
        <f t="shared" si="3"/>
        <v>0</v>
      </c>
      <c r="P60" s="14" t="s">
        <v>19</v>
      </c>
      <c r="Q60" s="14" t="s">
        <v>20</v>
      </c>
      <c r="R60" s="14" t="s">
        <v>21</v>
      </c>
      <c r="S60" s="14" t="s">
        <v>22</v>
      </c>
      <c r="V60" s="14" t="s">
        <v>23</v>
      </c>
      <c r="W60" s="14" t="s">
        <v>24</v>
      </c>
      <c r="X60" s="14" t="s">
        <v>25</v>
      </c>
      <c r="Y60" s="14" t="s">
        <v>26</v>
      </c>
    </row>
    <row r="61" spans="1:25" ht="244.5" customHeight="1" thickBot="1" thickTop="1">
      <c r="A61" s="16"/>
      <c r="B61" s="17" t="s">
        <v>110</v>
      </c>
      <c r="C61" s="5">
        <v>4</v>
      </c>
      <c r="D61" s="12"/>
      <c r="E61" s="18" t="s">
        <v>16</v>
      </c>
      <c r="F61" s="18" t="s">
        <v>111</v>
      </c>
      <c r="G61" s="18" t="s">
        <v>18</v>
      </c>
      <c r="H61" s="12" t="s">
        <v>16</v>
      </c>
      <c r="I61" s="12" t="s">
        <v>16</v>
      </c>
      <c r="J61" s="18" t="s">
        <v>16</v>
      </c>
      <c r="K61" s="13">
        <f t="shared" si="3"/>
        <v>0</v>
      </c>
      <c r="P61" s="14" t="s">
        <v>19</v>
      </c>
      <c r="Q61" s="14" t="s">
        <v>20</v>
      </c>
      <c r="R61" s="14" t="s">
        <v>21</v>
      </c>
      <c r="S61" s="14" t="s">
        <v>22</v>
      </c>
      <c r="V61" s="14" t="s">
        <v>23</v>
      </c>
      <c r="W61" s="14" t="s">
        <v>24</v>
      </c>
      <c r="X61" s="14" t="s">
        <v>25</v>
      </c>
      <c r="Y61" s="14" t="s">
        <v>26</v>
      </c>
    </row>
    <row r="62" spans="1:25" ht="244.5" customHeight="1" thickBot="1" thickTop="1">
      <c r="A62" s="16"/>
      <c r="B62" s="17" t="s">
        <v>89</v>
      </c>
      <c r="C62" s="5">
        <v>5</v>
      </c>
      <c r="D62" s="12"/>
      <c r="E62" s="18" t="s">
        <v>16</v>
      </c>
      <c r="F62" s="18" t="s">
        <v>112</v>
      </c>
      <c r="G62" s="18" t="s">
        <v>18</v>
      </c>
      <c r="H62" s="12" t="s">
        <v>16</v>
      </c>
      <c r="I62" s="12" t="s">
        <v>16</v>
      </c>
      <c r="J62" s="18" t="s">
        <v>16</v>
      </c>
      <c r="K62" s="13">
        <f t="shared" si="3"/>
        <v>0</v>
      </c>
      <c r="P62" s="14" t="s">
        <v>19</v>
      </c>
      <c r="Q62" s="14" t="s">
        <v>20</v>
      </c>
      <c r="R62" s="14" t="s">
        <v>21</v>
      </c>
      <c r="S62" s="14" t="s">
        <v>22</v>
      </c>
      <c r="V62" s="14" t="s">
        <v>23</v>
      </c>
      <c r="W62" s="14" t="s">
        <v>24</v>
      </c>
      <c r="X62" s="14" t="s">
        <v>25</v>
      </c>
      <c r="Y62" s="14" t="s">
        <v>26</v>
      </c>
    </row>
    <row r="63" spans="1:25" ht="244.5" customHeight="1" thickBot="1" thickTop="1">
      <c r="A63" s="4"/>
      <c r="B63" s="17" t="s">
        <v>68</v>
      </c>
      <c r="C63" s="5">
        <v>6</v>
      </c>
      <c r="D63" s="12"/>
      <c r="E63" s="18" t="s">
        <v>16</v>
      </c>
      <c r="F63" s="18" t="s">
        <v>112</v>
      </c>
      <c r="G63" s="18" t="s">
        <v>18</v>
      </c>
      <c r="H63" s="12" t="s">
        <v>16</v>
      </c>
      <c r="I63" s="12" t="s">
        <v>16</v>
      </c>
      <c r="J63" s="18" t="s">
        <v>16</v>
      </c>
      <c r="K63" s="13">
        <f t="shared" si="3"/>
        <v>0</v>
      </c>
      <c r="P63" s="14" t="s">
        <v>19</v>
      </c>
      <c r="Q63" s="14" t="s">
        <v>20</v>
      </c>
      <c r="R63" s="14" t="s">
        <v>21</v>
      </c>
      <c r="S63" s="14" t="s">
        <v>22</v>
      </c>
      <c r="V63" s="14" t="s">
        <v>23</v>
      </c>
      <c r="W63" s="14" t="s">
        <v>24</v>
      </c>
      <c r="X63" s="14" t="s">
        <v>25</v>
      </c>
      <c r="Y63" s="14" t="s">
        <v>26</v>
      </c>
    </row>
    <row r="64" spans="1:25" ht="244.5" customHeight="1" thickBot="1" thickTop="1">
      <c r="A64" s="27" t="s">
        <v>113</v>
      </c>
      <c r="B64" s="21" t="s">
        <v>114</v>
      </c>
      <c r="C64" s="22">
        <v>7</v>
      </c>
      <c r="D64" s="12"/>
      <c r="E64" s="23" t="s">
        <v>16</v>
      </c>
      <c r="F64" s="23" t="s">
        <v>115</v>
      </c>
      <c r="G64" s="23" t="s">
        <v>18</v>
      </c>
      <c r="H64" s="12" t="s">
        <v>16</v>
      </c>
      <c r="I64" s="12" t="s">
        <v>16</v>
      </c>
      <c r="J64" s="23" t="s">
        <v>16</v>
      </c>
      <c r="K64" s="13">
        <f t="shared" si="3"/>
        <v>0</v>
      </c>
      <c r="P64" s="14" t="s">
        <v>19</v>
      </c>
      <c r="Q64" s="14" t="s">
        <v>20</v>
      </c>
      <c r="R64" s="14" t="s">
        <v>21</v>
      </c>
      <c r="S64" s="14" t="s">
        <v>22</v>
      </c>
      <c r="V64" s="14" t="s">
        <v>23</v>
      </c>
      <c r="W64" s="14" t="s">
        <v>24</v>
      </c>
      <c r="X64" s="14" t="s">
        <v>25</v>
      </c>
      <c r="Y64" s="14" t="s">
        <v>26</v>
      </c>
    </row>
    <row r="65" spans="1:11" ht="11.25" customHeight="1" thickTop="1">
      <c r="A65" s="24" t="s">
        <v>116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7" spans="1:11" ht="17.25" customHeight="1">
      <c r="A67" s="37" t="s">
        <v>117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39.5" customHeight="1" thickBot="1">
      <c r="A68" s="39" t="s">
        <v>4</v>
      </c>
      <c r="B68" s="40" t="s">
        <v>5</v>
      </c>
      <c r="C68" s="41"/>
      <c r="D68" s="42" t="s">
        <v>118</v>
      </c>
      <c r="E68" s="42" t="s">
        <v>119</v>
      </c>
      <c r="F68" s="42" t="s">
        <v>8</v>
      </c>
      <c r="G68" s="42" t="s">
        <v>9</v>
      </c>
      <c r="H68" s="42" t="s">
        <v>45</v>
      </c>
      <c r="I68" s="42" t="s">
        <v>11</v>
      </c>
      <c r="J68" s="42" t="s">
        <v>12</v>
      </c>
      <c r="K68" s="43" t="s">
        <v>13</v>
      </c>
    </row>
    <row r="69" spans="1:11" ht="17.25" customHeight="1" thickBot="1" thickTop="1">
      <c r="A69" s="44"/>
      <c r="B69" s="45"/>
      <c r="C69" s="46"/>
      <c r="D69" s="47">
        <v>1</v>
      </c>
      <c r="E69" s="47">
        <v>2</v>
      </c>
      <c r="F69" s="47">
        <v>3</v>
      </c>
      <c r="G69" s="47">
        <v>4</v>
      </c>
      <c r="H69" s="47">
        <v>5</v>
      </c>
      <c r="I69" s="47">
        <v>6</v>
      </c>
      <c r="J69" s="47">
        <v>7</v>
      </c>
      <c r="K69" s="48">
        <v>8</v>
      </c>
    </row>
    <row r="70" spans="1:24" ht="210" customHeight="1" thickBot="1" thickTop="1">
      <c r="A70" s="9" t="s">
        <v>120</v>
      </c>
      <c r="B70" s="10" t="s">
        <v>121</v>
      </c>
      <c r="C70" s="11">
        <v>1</v>
      </c>
      <c r="D70" s="12" t="s">
        <v>122</v>
      </c>
      <c r="E70" s="12" t="s">
        <v>16</v>
      </c>
      <c r="F70" s="12" t="s">
        <v>123</v>
      </c>
      <c r="G70" s="12" t="s">
        <v>18</v>
      </c>
      <c r="H70" s="12" t="s">
        <v>16</v>
      </c>
      <c r="I70" s="12" t="s">
        <v>16</v>
      </c>
      <c r="J70" s="12" t="s">
        <v>16</v>
      </c>
      <c r="K70" s="13">
        <f aca="true" t="shared" si="4" ref="K70:K77">IF(I70=P70,V70,IF(I70=Q70,W70,IF(I70=R70,X70,IF(I70=S70,Y70,IF(I70=" "," ",)))))</f>
        <v>0</v>
      </c>
      <c r="P70" s="14" t="s">
        <v>124</v>
      </c>
      <c r="Q70" s="14" t="s">
        <v>125</v>
      </c>
      <c r="R70" s="14" t="s">
        <v>126</v>
      </c>
      <c r="V70" s="14" t="s">
        <v>127</v>
      </c>
      <c r="W70" s="14" t="s">
        <v>128</v>
      </c>
      <c r="X70" s="14" t="s">
        <v>129</v>
      </c>
    </row>
    <row r="71" spans="1:24" ht="210" customHeight="1" thickBot="1" thickTop="1">
      <c r="A71" s="16"/>
      <c r="B71" s="17" t="s">
        <v>130</v>
      </c>
      <c r="C71" s="5">
        <v>2</v>
      </c>
      <c r="D71" s="18" t="s">
        <v>122</v>
      </c>
      <c r="E71" s="18" t="s">
        <v>16</v>
      </c>
      <c r="F71" s="18" t="s">
        <v>131</v>
      </c>
      <c r="G71" s="18" t="s">
        <v>18</v>
      </c>
      <c r="H71" s="12" t="s">
        <v>16</v>
      </c>
      <c r="I71" s="12" t="s">
        <v>16</v>
      </c>
      <c r="J71" s="18" t="s">
        <v>16</v>
      </c>
      <c r="K71" s="13">
        <f t="shared" si="4"/>
        <v>0</v>
      </c>
      <c r="P71" s="14" t="s">
        <v>124</v>
      </c>
      <c r="Q71" s="14" t="s">
        <v>125</v>
      </c>
      <c r="R71" s="14" t="s">
        <v>126</v>
      </c>
      <c r="V71" s="14" t="s">
        <v>127</v>
      </c>
      <c r="W71" s="14" t="s">
        <v>128</v>
      </c>
      <c r="X71" s="14" t="s">
        <v>129</v>
      </c>
    </row>
    <row r="72" spans="1:24" ht="210" customHeight="1" thickBot="1" thickTop="1">
      <c r="A72" s="16"/>
      <c r="B72" s="17" t="s">
        <v>132</v>
      </c>
      <c r="C72" s="5">
        <v>3</v>
      </c>
      <c r="D72" s="18" t="s">
        <v>122</v>
      </c>
      <c r="E72" s="18" t="s">
        <v>16</v>
      </c>
      <c r="F72" s="18" t="s">
        <v>133</v>
      </c>
      <c r="G72" s="18" t="s">
        <v>18</v>
      </c>
      <c r="H72" s="12" t="s">
        <v>16</v>
      </c>
      <c r="I72" s="12" t="s">
        <v>16</v>
      </c>
      <c r="J72" s="18" t="s">
        <v>16</v>
      </c>
      <c r="K72" s="13">
        <f t="shared" si="4"/>
        <v>0</v>
      </c>
      <c r="P72" s="14" t="s">
        <v>124</v>
      </c>
      <c r="Q72" s="14" t="s">
        <v>125</v>
      </c>
      <c r="R72" s="14" t="s">
        <v>126</v>
      </c>
      <c r="V72" s="14" t="s">
        <v>127</v>
      </c>
      <c r="W72" s="14" t="s">
        <v>128</v>
      </c>
      <c r="X72" s="14" t="s">
        <v>129</v>
      </c>
    </row>
    <row r="73" spans="1:24" ht="210" customHeight="1" thickBot="1" thickTop="1">
      <c r="A73" s="16"/>
      <c r="B73" s="17" t="s">
        <v>134</v>
      </c>
      <c r="C73" s="5">
        <v>4</v>
      </c>
      <c r="D73" s="18" t="s">
        <v>122</v>
      </c>
      <c r="E73" s="18" t="s">
        <v>16</v>
      </c>
      <c r="F73" s="18" t="s">
        <v>135</v>
      </c>
      <c r="G73" s="18" t="s">
        <v>18</v>
      </c>
      <c r="H73" s="12" t="s">
        <v>16</v>
      </c>
      <c r="I73" s="12" t="s">
        <v>16</v>
      </c>
      <c r="J73" s="18" t="s">
        <v>16</v>
      </c>
      <c r="K73" s="13">
        <f t="shared" si="4"/>
        <v>0</v>
      </c>
      <c r="P73" s="14" t="s">
        <v>124</v>
      </c>
      <c r="Q73" s="14" t="s">
        <v>125</v>
      </c>
      <c r="R73" s="14" t="s">
        <v>126</v>
      </c>
      <c r="V73" s="14" t="s">
        <v>127</v>
      </c>
      <c r="W73" s="14" t="s">
        <v>128</v>
      </c>
      <c r="X73" s="14" t="s">
        <v>129</v>
      </c>
    </row>
    <row r="74" spans="1:24" ht="210" customHeight="1" thickBot="1" thickTop="1">
      <c r="A74" s="16"/>
      <c r="B74" s="17" t="s">
        <v>136</v>
      </c>
      <c r="C74" s="5">
        <v>5</v>
      </c>
      <c r="D74" s="18" t="s">
        <v>122</v>
      </c>
      <c r="E74" s="18" t="s">
        <v>16</v>
      </c>
      <c r="F74" s="18" t="s">
        <v>135</v>
      </c>
      <c r="G74" s="18" t="s">
        <v>18</v>
      </c>
      <c r="H74" s="12" t="s">
        <v>16</v>
      </c>
      <c r="I74" s="12" t="s">
        <v>16</v>
      </c>
      <c r="J74" s="18" t="s">
        <v>16</v>
      </c>
      <c r="K74" s="13">
        <f t="shared" si="4"/>
        <v>0</v>
      </c>
      <c r="P74" s="14" t="s">
        <v>124</v>
      </c>
      <c r="Q74" s="14" t="s">
        <v>125</v>
      </c>
      <c r="R74" s="14" t="s">
        <v>126</v>
      </c>
      <c r="V74" s="14" t="s">
        <v>127</v>
      </c>
      <c r="W74" s="14" t="s">
        <v>128</v>
      </c>
      <c r="X74" s="14" t="s">
        <v>129</v>
      </c>
    </row>
    <row r="75" spans="1:24" ht="210" customHeight="1" thickBot="1" thickTop="1">
      <c r="A75" s="16"/>
      <c r="B75" s="17" t="s">
        <v>137</v>
      </c>
      <c r="C75" s="5">
        <v>6</v>
      </c>
      <c r="D75" s="18" t="s">
        <v>122</v>
      </c>
      <c r="E75" s="18" t="s">
        <v>16</v>
      </c>
      <c r="F75" s="18" t="s">
        <v>138</v>
      </c>
      <c r="G75" s="18" t="s">
        <v>18</v>
      </c>
      <c r="H75" s="12" t="s">
        <v>16</v>
      </c>
      <c r="I75" s="12" t="s">
        <v>16</v>
      </c>
      <c r="J75" s="18" t="s">
        <v>16</v>
      </c>
      <c r="K75" s="13">
        <f t="shared" si="4"/>
        <v>0</v>
      </c>
      <c r="P75" s="14" t="s">
        <v>124</v>
      </c>
      <c r="Q75" s="14" t="s">
        <v>125</v>
      </c>
      <c r="R75" s="14" t="s">
        <v>126</v>
      </c>
      <c r="V75" s="14" t="s">
        <v>127</v>
      </c>
      <c r="W75" s="14" t="s">
        <v>128</v>
      </c>
      <c r="X75" s="14" t="s">
        <v>129</v>
      </c>
    </row>
    <row r="76" spans="1:24" ht="210" customHeight="1" thickBot="1" thickTop="1">
      <c r="A76" s="16"/>
      <c r="B76" s="17" t="s">
        <v>139</v>
      </c>
      <c r="C76" s="5">
        <v>7</v>
      </c>
      <c r="D76" s="18" t="s">
        <v>122</v>
      </c>
      <c r="E76" s="18" t="s">
        <v>16</v>
      </c>
      <c r="F76" s="18" t="s">
        <v>140</v>
      </c>
      <c r="G76" s="18" t="s">
        <v>18</v>
      </c>
      <c r="H76" s="12" t="s">
        <v>16</v>
      </c>
      <c r="I76" s="12" t="s">
        <v>16</v>
      </c>
      <c r="J76" s="18" t="s">
        <v>16</v>
      </c>
      <c r="K76" s="13">
        <f t="shared" si="4"/>
        <v>0</v>
      </c>
      <c r="P76" s="14" t="s">
        <v>124</v>
      </c>
      <c r="Q76" s="14" t="s">
        <v>125</v>
      </c>
      <c r="R76" s="14" t="s">
        <v>126</v>
      </c>
      <c r="V76" s="14" t="s">
        <v>127</v>
      </c>
      <c r="W76" s="14" t="s">
        <v>128</v>
      </c>
      <c r="X76" s="14" t="s">
        <v>129</v>
      </c>
    </row>
    <row r="77" spans="1:24" ht="192" customHeight="1" thickBot="1" thickTop="1">
      <c r="A77" s="20"/>
      <c r="B77" s="21" t="s">
        <v>141</v>
      </c>
      <c r="C77" s="22">
        <v>8</v>
      </c>
      <c r="D77" s="23" t="s">
        <v>122</v>
      </c>
      <c r="E77" s="23" t="s">
        <v>16</v>
      </c>
      <c r="F77" s="23" t="s">
        <v>142</v>
      </c>
      <c r="G77" s="23" t="s">
        <v>18</v>
      </c>
      <c r="H77" s="12" t="s">
        <v>16</v>
      </c>
      <c r="I77" s="12" t="s">
        <v>16</v>
      </c>
      <c r="J77" s="23" t="s">
        <v>16</v>
      </c>
      <c r="K77" s="13">
        <f t="shared" si="4"/>
        <v>0</v>
      </c>
      <c r="P77" s="14" t="s">
        <v>124</v>
      </c>
      <c r="Q77" s="14" t="s">
        <v>125</v>
      </c>
      <c r="R77" s="14" t="s">
        <v>126</v>
      </c>
      <c r="V77" s="14" t="s">
        <v>127</v>
      </c>
      <c r="W77" s="14" t="s">
        <v>128</v>
      </c>
      <c r="X77" s="14" t="s">
        <v>129</v>
      </c>
    </row>
    <row r="78" ht="13.5" thickTop="1"/>
    <row r="79" spans="1:11" ht="34.5" customHeight="1">
      <c r="A79" s="37" t="s">
        <v>143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57.5" customHeight="1" thickBot="1">
      <c r="A80" s="39" t="s">
        <v>4</v>
      </c>
      <c r="B80" s="40" t="s">
        <v>5</v>
      </c>
      <c r="C80" s="41"/>
      <c r="D80" s="42" t="s">
        <v>6</v>
      </c>
      <c r="E80" s="42" t="s">
        <v>7</v>
      </c>
      <c r="F80" s="42" t="s">
        <v>8</v>
      </c>
      <c r="G80" s="42" t="s">
        <v>9</v>
      </c>
      <c r="H80" s="42" t="s">
        <v>10</v>
      </c>
      <c r="I80" s="42" t="s">
        <v>11</v>
      </c>
      <c r="J80" s="42" t="s">
        <v>12</v>
      </c>
      <c r="K80" s="43" t="s">
        <v>13</v>
      </c>
    </row>
    <row r="81" spans="1:11" ht="17.25" customHeight="1" thickBot="1" thickTop="1">
      <c r="A81" s="44"/>
      <c r="B81" s="45"/>
      <c r="C81" s="46"/>
      <c r="D81" s="47">
        <v>1</v>
      </c>
      <c r="E81" s="47">
        <v>2</v>
      </c>
      <c r="F81" s="47">
        <v>3</v>
      </c>
      <c r="G81" s="47">
        <v>4</v>
      </c>
      <c r="H81" s="47">
        <v>5</v>
      </c>
      <c r="I81" s="47">
        <v>6</v>
      </c>
      <c r="J81" s="47">
        <v>7</v>
      </c>
      <c r="K81" s="48">
        <v>8</v>
      </c>
    </row>
    <row r="82" spans="1:23" ht="157.5" customHeight="1" thickBot="1" thickTop="1">
      <c r="A82" s="25" t="s">
        <v>144</v>
      </c>
      <c r="B82" s="10" t="s">
        <v>145</v>
      </c>
      <c r="C82" s="11">
        <v>1</v>
      </c>
      <c r="D82" s="12"/>
      <c r="E82" s="12" t="s">
        <v>16</v>
      </c>
      <c r="F82" s="12" t="s">
        <v>92</v>
      </c>
      <c r="G82" s="12" t="s">
        <v>93</v>
      </c>
      <c r="H82" s="12" t="s">
        <v>16</v>
      </c>
      <c r="I82" s="12" t="s">
        <v>16</v>
      </c>
      <c r="J82" s="12" t="s">
        <v>16</v>
      </c>
      <c r="K82" s="13">
        <f>IF(I82=P82,V82,IF(I82=Q82,W82,IF(I82=R82,X82,IF(I82=S82,Y82,IF(I82=" "," ",)))))</f>
        <v>0</v>
      </c>
      <c r="P82" s="14" t="s">
        <v>94</v>
      </c>
      <c r="Q82" s="14" t="s">
        <v>95</v>
      </c>
      <c r="V82" s="14" t="s">
        <v>96</v>
      </c>
      <c r="W82" s="14" t="s">
        <v>97</v>
      </c>
    </row>
    <row r="83" spans="1:23" ht="157.5" customHeight="1" thickBot="1" thickTop="1">
      <c r="A83" s="26" t="s">
        <v>146</v>
      </c>
      <c r="B83" s="17" t="s">
        <v>147</v>
      </c>
      <c r="C83" s="5">
        <v>2</v>
      </c>
      <c r="D83" s="12"/>
      <c r="E83" s="18" t="s">
        <v>16</v>
      </c>
      <c r="F83" s="18" t="s">
        <v>92</v>
      </c>
      <c r="G83" s="18" t="s">
        <v>18</v>
      </c>
      <c r="H83" s="12" t="s">
        <v>16</v>
      </c>
      <c r="I83" s="12" t="s">
        <v>16</v>
      </c>
      <c r="J83" s="18" t="s">
        <v>16</v>
      </c>
      <c r="K83" s="13">
        <f>IF(I83=P83,V83,IF(I83=Q83,W83,IF(I83=R83,X83,IF(I83=S83,Y83,IF(I83=" "," ",)))))</f>
        <v>0</v>
      </c>
      <c r="P83" s="14" t="s">
        <v>94</v>
      </c>
      <c r="Q83" s="14" t="s">
        <v>95</v>
      </c>
      <c r="V83" s="14" t="s">
        <v>96</v>
      </c>
      <c r="W83" s="14" t="s">
        <v>97</v>
      </c>
    </row>
    <row r="84" spans="1:23" ht="157.5" customHeight="1" thickBot="1" thickTop="1">
      <c r="A84" s="27" t="s">
        <v>148</v>
      </c>
      <c r="B84" s="21" t="s">
        <v>149</v>
      </c>
      <c r="C84" s="22">
        <v>3</v>
      </c>
      <c r="D84" s="12"/>
      <c r="E84" s="23" t="s">
        <v>16</v>
      </c>
      <c r="F84" s="23" t="s">
        <v>92</v>
      </c>
      <c r="G84" s="23" t="s">
        <v>93</v>
      </c>
      <c r="H84" s="12" t="s">
        <v>16</v>
      </c>
      <c r="I84" s="12" t="s">
        <v>16</v>
      </c>
      <c r="J84" s="23" t="s">
        <v>16</v>
      </c>
      <c r="K84" s="13">
        <f>IF(I84=P84,V84,IF(I84=Q84,W84,IF(I84=R84,X84,IF(I84=S84,Y84,IF(I84=" "," ",)))))</f>
        <v>0</v>
      </c>
      <c r="P84" s="14" t="s">
        <v>94</v>
      </c>
      <c r="Q84" s="14" t="s">
        <v>95</v>
      </c>
      <c r="V84" s="14" t="s">
        <v>96</v>
      </c>
      <c r="W84" s="14" t="s">
        <v>97</v>
      </c>
    </row>
    <row r="85" spans="1:11" ht="174.75" customHeight="1" thickTop="1">
      <c r="A85" s="24" t="s">
        <v>150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7" spans="1:11" ht="17.25" customHeight="1">
      <c r="A87" s="37" t="s">
        <v>151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39.5" customHeight="1" thickBot="1">
      <c r="A88" s="39" t="s">
        <v>4</v>
      </c>
      <c r="B88" s="40" t="s">
        <v>5</v>
      </c>
      <c r="C88" s="41"/>
      <c r="D88" s="42" t="s">
        <v>6</v>
      </c>
      <c r="E88" s="42" t="s">
        <v>7</v>
      </c>
      <c r="F88" s="42" t="s">
        <v>8</v>
      </c>
      <c r="G88" s="42" t="s">
        <v>9</v>
      </c>
      <c r="H88" s="42" t="s">
        <v>45</v>
      </c>
      <c r="I88" s="42" t="s">
        <v>11</v>
      </c>
      <c r="J88" s="42" t="s">
        <v>12</v>
      </c>
      <c r="K88" s="43" t="s">
        <v>13</v>
      </c>
    </row>
    <row r="89" spans="1:11" ht="17.25" customHeight="1" thickBot="1" thickTop="1">
      <c r="A89" s="44"/>
      <c r="B89" s="45"/>
      <c r="C89" s="46"/>
      <c r="D89" s="47">
        <v>1</v>
      </c>
      <c r="E89" s="47">
        <v>2</v>
      </c>
      <c r="F89" s="47">
        <v>3</v>
      </c>
      <c r="G89" s="47">
        <v>4</v>
      </c>
      <c r="H89" s="47">
        <v>5</v>
      </c>
      <c r="I89" s="47">
        <v>6</v>
      </c>
      <c r="J89" s="47">
        <v>7</v>
      </c>
      <c r="K89" s="48">
        <v>8</v>
      </c>
    </row>
    <row r="90" spans="1:25" ht="244.5" customHeight="1" thickBot="1" thickTop="1">
      <c r="A90" s="25" t="s">
        <v>152</v>
      </c>
      <c r="B90" s="10" t="s">
        <v>153</v>
      </c>
      <c r="C90" s="11">
        <v>1</v>
      </c>
      <c r="D90" s="12"/>
      <c r="E90" s="12" t="s">
        <v>16</v>
      </c>
      <c r="F90" s="12" t="s">
        <v>154</v>
      </c>
      <c r="G90" s="12" t="s">
        <v>18</v>
      </c>
      <c r="H90" s="12" t="s">
        <v>16</v>
      </c>
      <c r="I90" s="12" t="s">
        <v>16</v>
      </c>
      <c r="J90" s="12" t="s">
        <v>16</v>
      </c>
      <c r="K90" s="13">
        <f aca="true" t="shared" si="5" ref="K90:K97">IF(I90=P90,V90,IF(I90=Q90,W90,IF(I90=R90,X90,IF(I90=S90,Y90,IF(I90=" "," ",)))))</f>
        <v>0</v>
      </c>
      <c r="P90" s="14" t="s">
        <v>19</v>
      </c>
      <c r="Q90" s="14" t="s">
        <v>20</v>
      </c>
      <c r="R90" s="14" t="s">
        <v>21</v>
      </c>
      <c r="S90" s="14" t="s">
        <v>22</v>
      </c>
      <c r="V90" s="14" t="s">
        <v>23</v>
      </c>
      <c r="W90" s="14" t="s">
        <v>24</v>
      </c>
      <c r="X90" s="14" t="s">
        <v>25</v>
      </c>
      <c r="Y90" s="14" t="s">
        <v>26</v>
      </c>
    </row>
    <row r="91" spans="1:25" ht="244.5" customHeight="1" thickBot="1" thickTop="1">
      <c r="A91" s="19" t="s">
        <v>59</v>
      </c>
      <c r="B91" s="17" t="s">
        <v>60</v>
      </c>
      <c r="C91" s="5">
        <v>2</v>
      </c>
      <c r="D91" s="12"/>
      <c r="E91" s="18" t="s">
        <v>16</v>
      </c>
      <c r="F91" s="18" t="s">
        <v>155</v>
      </c>
      <c r="G91" s="18" t="s">
        <v>18</v>
      </c>
      <c r="H91" s="12" t="s">
        <v>16</v>
      </c>
      <c r="I91" s="12" t="s">
        <v>16</v>
      </c>
      <c r="J91" s="18" t="s">
        <v>16</v>
      </c>
      <c r="K91" s="13">
        <f t="shared" si="5"/>
        <v>0</v>
      </c>
      <c r="P91" s="14" t="s">
        <v>19</v>
      </c>
      <c r="Q91" s="14" t="s">
        <v>20</v>
      </c>
      <c r="R91" s="14" t="s">
        <v>21</v>
      </c>
      <c r="S91" s="14" t="s">
        <v>22</v>
      </c>
      <c r="V91" s="14" t="s">
        <v>23</v>
      </c>
      <c r="W91" s="14" t="s">
        <v>24</v>
      </c>
      <c r="X91" s="14" t="s">
        <v>25</v>
      </c>
      <c r="Y91" s="14" t="s">
        <v>26</v>
      </c>
    </row>
    <row r="92" spans="1:25" ht="244.5" customHeight="1" thickBot="1" thickTop="1">
      <c r="A92" s="16"/>
      <c r="B92" s="17" t="s">
        <v>62</v>
      </c>
      <c r="C92" s="5">
        <v>3</v>
      </c>
      <c r="D92" s="12"/>
      <c r="E92" s="18" t="s">
        <v>16</v>
      </c>
      <c r="F92" s="18" t="s">
        <v>156</v>
      </c>
      <c r="G92" s="18" t="s">
        <v>18</v>
      </c>
      <c r="H92" s="12" t="s">
        <v>16</v>
      </c>
      <c r="I92" s="12" t="s">
        <v>16</v>
      </c>
      <c r="J92" s="18" t="s">
        <v>16</v>
      </c>
      <c r="K92" s="13">
        <f t="shared" si="5"/>
        <v>0</v>
      </c>
      <c r="P92" s="14" t="s">
        <v>19</v>
      </c>
      <c r="Q92" s="14" t="s">
        <v>20</v>
      </c>
      <c r="R92" s="14" t="s">
        <v>21</v>
      </c>
      <c r="S92" s="14" t="s">
        <v>22</v>
      </c>
      <c r="V92" s="14" t="s">
        <v>23</v>
      </c>
      <c r="W92" s="14" t="s">
        <v>24</v>
      </c>
      <c r="X92" s="14" t="s">
        <v>25</v>
      </c>
      <c r="Y92" s="14" t="s">
        <v>26</v>
      </c>
    </row>
    <row r="93" spans="1:25" ht="244.5" customHeight="1" thickBot="1" thickTop="1">
      <c r="A93" s="16"/>
      <c r="B93" s="17" t="s">
        <v>64</v>
      </c>
      <c r="C93" s="5">
        <v>4</v>
      </c>
      <c r="D93" s="12"/>
      <c r="E93" s="18" t="s">
        <v>16</v>
      </c>
      <c r="F93" s="18" t="s">
        <v>157</v>
      </c>
      <c r="G93" s="18" t="s">
        <v>18</v>
      </c>
      <c r="H93" s="12" t="s">
        <v>16</v>
      </c>
      <c r="I93" s="12" t="s">
        <v>16</v>
      </c>
      <c r="J93" s="18" t="s">
        <v>16</v>
      </c>
      <c r="K93" s="13">
        <f t="shared" si="5"/>
        <v>0</v>
      </c>
      <c r="P93" s="14" t="s">
        <v>19</v>
      </c>
      <c r="Q93" s="14" t="s">
        <v>20</v>
      </c>
      <c r="R93" s="14" t="s">
        <v>21</v>
      </c>
      <c r="S93" s="14" t="s">
        <v>22</v>
      </c>
      <c r="V93" s="14" t="s">
        <v>23</v>
      </c>
      <c r="W93" s="14" t="s">
        <v>24</v>
      </c>
      <c r="X93" s="14" t="s">
        <v>25</v>
      </c>
      <c r="Y93" s="14" t="s">
        <v>26</v>
      </c>
    </row>
    <row r="94" spans="1:25" ht="244.5" customHeight="1" thickBot="1" thickTop="1">
      <c r="A94" s="16"/>
      <c r="B94" s="17" t="s">
        <v>66</v>
      </c>
      <c r="C94" s="5">
        <v>5</v>
      </c>
      <c r="D94" s="12"/>
      <c r="E94" s="18" t="s">
        <v>16</v>
      </c>
      <c r="F94" s="18" t="s">
        <v>158</v>
      </c>
      <c r="G94" s="18" t="s">
        <v>18</v>
      </c>
      <c r="H94" s="12" t="s">
        <v>16</v>
      </c>
      <c r="I94" s="12" t="s">
        <v>16</v>
      </c>
      <c r="J94" s="18" t="s">
        <v>16</v>
      </c>
      <c r="K94" s="13">
        <f t="shared" si="5"/>
        <v>0</v>
      </c>
      <c r="P94" s="14" t="s">
        <v>19</v>
      </c>
      <c r="Q94" s="14" t="s">
        <v>20</v>
      </c>
      <c r="R94" s="14" t="s">
        <v>21</v>
      </c>
      <c r="S94" s="14" t="s">
        <v>22</v>
      </c>
      <c r="V94" s="14" t="s">
        <v>23</v>
      </c>
      <c r="W94" s="14" t="s">
        <v>24</v>
      </c>
      <c r="X94" s="14" t="s">
        <v>25</v>
      </c>
      <c r="Y94" s="14" t="s">
        <v>26</v>
      </c>
    </row>
    <row r="95" spans="1:25" ht="244.5" customHeight="1" thickBot="1" thickTop="1">
      <c r="A95" s="16"/>
      <c r="B95" s="17" t="s">
        <v>68</v>
      </c>
      <c r="C95" s="5">
        <v>6</v>
      </c>
      <c r="D95" s="12"/>
      <c r="E95" s="18" t="s">
        <v>16</v>
      </c>
      <c r="F95" s="18" t="s">
        <v>158</v>
      </c>
      <c r="G95" s="18" t="s">
        <v>18</v>
      </c>
      <c r="H95" s="12" t="s">
        <v>16</v>
      </c>
      <c r="I95" s="12" t="s">
        <v>16</v>
      </c>
      <c r="J95" s="18" t="s">
        <v>16</v>
      </c>
      <c r="K95" s="13">
        <f t="shared" si="5"/>
        <v>0</v>
      </c>
      <c r="P95" s="14" t="s">
        <v>19</v>
      </c>
      <c r="Q95" s="14" t="s">
        <v>20</v>
      </c>
      <c r="R95" s="14" t="s">
        <v>21</v>
      </c>
      <c r="S95" s="14" t="s">
        <v>22</v>
      </c>
      <c r="V95" s="14" t="s">
        <v>23</v>
      </c>
      <c r="W95" s="14" t="s">
        <v>24</v>
      </c>
      <c r="X95" s="14" t="s">
        <v>25</v>
      </c>
      <c r="Y95" s="14" t="s">
        <v>26</v>
      </c>
    </row>
    <row r="96" spans="1:25" ht="244.5" customHeight="1" thickBot="1" thickTop="1">
      <c r="A96" s="16"/>
      <c r="B96" s="17" t="s">
        <v>69</v>
      </c>
      <c r="C96" s="5">
        <v>7</v>
      </c>
      <c r="D96" s="12"/>
      <c r="E96" s="18" t="s">
        <v>16</v>
      </c>
      <c r="F96" s="18" t="s">
        <v>159</v>
      </c>
      <c r="G96" s="18" t="s">
        <v>18</v>
      </c>
      <c r="H96" s="12" t="s">
        <v>16</v>
      </c>
      <c r="I96" s="12" t="s">
        <v>16</v>
      </c>
      <c r="J96" s="18" t="s">
        <v>16</v>
      </c>
      <c r="K96" s="13">
        <f t="shared" si="5"/>
        <v>0</v>
      </c>
      <c r="P96" s="14" t="s">
        <v>19</v>
      </c>
      <c r="Q96" s="14" t="s">
        <v>20</v>
      </c>
      <c r="R96" s="14" t="s">
        <v>21</v>
      </c>
      <c r="S96" s="14" t="s">
        <v>22</v>
      </c>
      <c r="V96" s="14" t="s">
        <v>23</v>
      </c>
      <c r="W96" s="14" t="s">
        <v>24</v>
      </c>
      <c r="X96" s="14" t="s">
        <v>25</v>
      </c>
      <c r="Y96" s="14" t="s">
        <v>26</v>
      </c>
    </row>
    <row r="97" spans="1:25" ht="244.5" customHeight="1" thickBot="1" thickTop="1">
      <c r="A97" s="20"/>
      <c r="B97" s="21" t="s">
        <v>71</v>
      </c>
      <c r="C97" s="22">
        <v>8</v>
      </c>
      <c r="D97" s="12"/>
      <c r="E97" s="23" t="s">
        <v>16</v>
      </c>
      <c r="F97" s="23" t="s">
        <v>160</v>
      </c>
      <c r="G97" s="23" t="s">
        <v>18</v>
      </c>
      <c r="H97" s="12" t="s">
        <v>16</v>
      </c>
      <c r="I97" s="12" t="s">
        <v>16</v>
      </c>
      <c r="J97" s="23" t="s">
        <v>16</v>
      </c>
      <c r="K97" s="13">
        <f t="shared" si="5"/>
        <v>0</v>
      </c>
      <c r="P97" s="14" t="s">
        <v>19</v>
      </c>
      <c r="Q97" s="14" t="s">
        <v>20</v>
      </c>
      <c r="R97" s="14" t="s">
        <v>21</v>
      </c>
      <c r="S97" s="14" t="s">
        <v>22</v>
      </c>
      <c r="V97" s="14" t="s">
        <v>23</v>
      </c>
      <c r="W97" s="14" t="s">
        <v>24</v>
      </c>
      <c r="X97" s="14" t="s">
        <v>25</v>
      </c>
      <c r="Y97" s="14" t="s">
        <v>26</v>
      </c>
    </row>
    <row r="98" ht="13.5" thickTop="1"/>
    <row r="99" spans="1:11" ht="17.25" customHeight="1">
      <c r="A99" s="37" t="s">
        <v>161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39.5" customHeight="1" thickBot="1">
      <c r="A100" s="39" t="s">
        <v>4</v>
      </c>
      <c r="B100" s="40" t="s">
        <v>5</v>
      </c>
      <c r="C100" s="41"/>
      <c r="D100" s="42" t="s">
        <v>6</v>
      </c>
      <c r="E100" s="42" t="s">
        <v>7</v>
      </c>
      <c r="F100" s="42" t="s">
        <v>8</v>
      </c>
      <c r="G100" s="42" t="s">
        <v>9</v>
      </c>
      <c r="H100" s="42" t="s">
        <v>45</v>
      </c>
      <c r="I100" s="42" t="s">
        <v>11</v>
      </c>
      <c r="J100" s="42" t="s">
        <v>12</v>
      </c>
      <c r="K100" s="43" t="s">
        <v>13</v>
      </c>
    </row>
    <row r="101" spans="1:11" ht="17.25" customHeight="1" thickBot="1" thickTop="1">
      <c r="A101" s="44"/>
      <c r="B101" s="45"/>
      <c r="C101" s="46"/>
      <c r="D101" s="47">
        <v>1</v>
      </c>
      <c r="E101" s="47">
        <v>2</v>
      </c>
      <c r="F101" s="47">
        <v>3</v>
      </c>
      <c r="G101" s="47">
        <v>4</v>
      </c>
      <c r="H101" s="47">
        <v>5</v>
      </c>
      <c r="I101" s="47">
        <v>6</v>
      </c>
      <c r="J101" s="47">
        <v>7</v>
      </c>
      <c r="K101" s="48">
        <v>8</v>
      </c>
    </row>
    <row r="102" spans="1:25" ht="244.5" customHeight="1" thickBot="1" thickTop="1">
      <c r="A102" s="25" t="s">
        <v>162</v>
      </c>
      <c r="B102" s="10" t="s">
        <v>163</v>
      </c>
      <c r="C102" s="11">
        <v>1</v>
      </c>
      <c r="D102" s="12"/>
      <c r="E102" s="12" t="s">
        <v>16</v>
      </c>
      <c r="F102" s="12" t="s">
        <v>164</v>
      </c>
      <c r="G102" s="12" t="s">
        <v>18</v>
      </c>
      <c r="H102" s="12" t="s">
        <v>16</v>
      </c>
      <c r="I102" s="12" t="s">
        <v>16</v>
      </c>
      <c r="J102" s="12" t="s">
        <v>16</v>
      </c>
      <c r="K102" s="13">
        <f>IF(I102=P102,V102,IF(I102=Q102,W102,IF(I102=R102,X102,IF(I102=S102,Y102,IF(I102=" "," ",)))))</f>
        <v>0</v>
      </c>
      <c r="P102" s="14" t="s">
        <v>19</v>
      </c>
      <c r="Q102" s="14" t="s">
        <v>20</v>
      </c>
      <c r="R102" s="14" t="s">
        <v>21</v>
      </c>
      <c r="S102" s="14" t="s">
        <v>22</v>
      </c>
      <c r="V102" s="14" t="s">
        <v>23</v>
      </c>
      <c r="W102" s="14" t="s">
        <v>24</v>
      </c>
      <c r="X102" s="14" t="s">
        <v>25</v>
      </c>
      <c r="Y102" s="14" t="s">
        <v>26</v>
      </c>
    </row>
    <row r="103" spans="1:25" ht="227.25" customHeight="1" thickBot="1" thickTop="1">
      <c r="A103" s="26" t="s">
        <v>165</v>
      </c>
      <c r="B103" s="17" t="s">
        <v>166</v>
      </c>
      <c r="C103" s="5">
        <v>2</v>
      </c>
      <c r="D103" s="12"/>
      <c r="E103" s="18" t="s">
        <v>16</v>
      </c>
      <c r="F103" s="18" t="s">
        <v>167</v>
      </c>
      <c r="G103" s="18" t="s">
        <v>18</v>
      </c>
      <c r="H103" s="12" t="s">
        <v>16</v>
      </c>
      <c r="I103" s="12"/>
      <c r="J103" s="18" t="s">
        <v>16</v>
      </c>
      <c r="K103" s="13">
        <f>IF(I103=P103,V103,IF(I103=Q103,W103,IF(I103=R103,X103,IF(I103=S103,Y103,IF(I103=" "," ",)))))</f>
        <v>0</v>
      </c>
      <c r="P103" s="14" t="s">
        <v>19</v>
      </c>
      <c r="Q103" s="14" t="s">
        <v>20</v>
      </c>
      <c r="R103" s="14" t="s">
        <v>21</v>
      </c>
      <c r="S103" s="14" t="s">
        <v>22</v>
      </c>
      <c r="V103" s="14" t="s">
        <v>23</v>
      </c>
      <c r="W103" s="14" t="s">
        <v>24</v>
      </c>
      <c r="X103" s="14" t="s">
        <v>25</v>
      </c>
      <c r="Y103" s="14" t="s">
        <v>26</v>
      </c>
    </row>
    <row r="104" spans="1:25" ht="227.25" customHeight="1" thickBot="1" thickTop="1">
      <c r="A104" s="26" t="s">
        <v>16</v>
      </c>
      <c r="B104" s="17" t="s">
        <v>168</v>
      </c>
      <c r="C104" s="5">
        <v>3</v>
      </c>
      <c r="D104" s="12"/>
      <c r="E104" s="18" t="s">
        <v>16</v>
      </c>
      <c r="F104" s="18" t="s">
        <v>169</v>
      </c>
      <c r="G104" s="18" t="s">
        <v>18</v>
      </c>
      <c r="H104" s="12" t="s">
        <v>16</v>
      </c>
      <c r="I104" s="12" t="s">
        <v>16</v>
      </c>
      <c r="J104" s="18" t="s">
        <v>16</v>
      </c>
      <c r="K104" s="13">
        <f>IF(I104=P104,V104,IF(I104=Q104,W104,IF(I104=R104,X104,IF(I104=S104,Y104,IF(I104=" "," ",)))))</f>
        <v>0</v>
      </c>
      <c r="P104" s="14" t="s">
        <v>19</v>
      </c>
      <c r="Q104" s="14" t="s">
        <v>20</v>
      </c>
      <c r="R104" s="14" t="s">
        <v>21</v>
      </c>
      <c r="S104" s="14" t="s">
        <v>22</v>
      </c>
      <c r="V104" s="14" t="s">
        <v>23</v>
      </c>
      <c r="W104" s="14" t="s">
        <v>24</v>
      </c>
      <c r="X104" s="14" t="s">
        <v>25</v>
      </c>
      <c r="Y104" s="14" t="s">
        <v>26</v>
      </c>
    </row>
    <row r="105" spans="1:25" ht="227.25" customHeight="1" thickBot="1" thickTop="1">
      <c r="A105" s="26" t="s">
        <v>16</v>
      </c>
      <c r="B105" s="17" t="s">
        <v>81</v>
      </c>
      <c r="C105" s="5">
        <v>4</v>
      </c>
      <c r="D105" s="12"/>
      <c r="E105" s="18" t="s">
        <v>16</v>
      </c>
      <c r="F105" s="18" t="s">
        <v>170</v>
      </c>
      <c r="G105" s="18" t="s">
        <v>18</v>
      </c>
      <c r="H105" s="12" t="s">
        <v>16</v>
      </c>
      <c r="I105" s="12" t="s">
        <v>16</v>
      </c>
      <c r="J105" s="18" t="s">
        <v>16</v>
      </c>
      <c r="K105" s="13">
        <f>IF(I105=P105,V105,IF(I105=Q105,W105,IF(I105=R105,X105,IF(I105=S105,Y105,IF(I105=" "," ",)))))</f>
        <v>0</v>
      </c>
      <c r="P105" s="14" t="s">
        <v>19</v>
      </c>
      <c r="Q105" s="14" t="s">
        <v>20</v>
      </c>
      <c r="R105" s="14" t="s">
        <v>21</v>
      </c>
      <c r="S105" s="14" t="s">
        <v>22</v>
      </c>
      <c r="V105" s="14" t="s">
        <v>23</v>
      </c>
      <c r="W105" s="14" t="s">
        <v>24</v>
      </c>
      <c r="X105" s="14" t="s">
        <v>25</v>
      </c>
      <c r="Y105" s="14" t="s">
        <v>26</v>
      </c>
    </row>
    <row r="106" spans="1:25" ht="227.25" customHeight="1" thickBot="1" thickTop="1">
      <c r="A106" s="27" t="s">
        <v>16</v>
      </c>
      <c r="B106" s="21" t="s">
        <v>83</v>
      </c>
      <c r="C106" s="22">
        <v>5</v>
      </c>
      <c r="D106" s="12"/>
      <c r="E106" s="23" t="s">
        <v>16</v>
      </c>
      <c r="F106" s="23" t="s">
        <v>171</v>
      </c>
      <c r="G106" s="23" t="s">
        <v>18</v>
      </c>
      <c r="H106" s="12" t="s">
        <v>16</v>
      </c>
      <c r="I106" s="12" t="s">
        <v>16</v>
      </c>
      <c r="J106" s="23" t="s">
        <v>16</v>
      </c>
      <c r="K106" s="13">
        <f>IF(I106=P106,V106,IF(I106=Q106,W106,IF(I106=R106,X106,IF(I106=S106,Y106,IF(I106=" "," ",)))))</f>
        <v>0</v>
      </c>
      <c r="P106" s="14" t="s">
        <v>19</v>
      </c>
      <c r="Q106" s="14" t="s">
        <v>20</v>
      </c>
      <c r="R106" s="14" t="s">
        <v>21</v>
      </c>
      <c r="S106" s="14" t="s">
        <v>22</v>
      </c>
      <c r="V106" s="14" t="s">
        <v>23</v>
      </c>
      <c r="W106" s="14" t="s">
        <v>24</v>
      </c>
      <c r="X106" s="14" t="s">
        <v>25</v>
      </c>
      <c r="Y106" s="14" t="s">
        <v>26</v>
      </c>
    </row>
    <row r="107" ht="13.5" thickTop="1"/>
    <row r="108" spans="1:11" ht="17.25" customHeight="1">
      <c r="A108" s="37" t="s">
        <v>172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57.5" customHeight="1" thickBot="1">
      <c r="A109" s="39" t="s">
        <v>4</v>
      </c>
      <c r="B109" s="40" t="s">
        <v>5</v>
      </c>
      <c r="C109" s="41"/>
      <c r="D109" s="42" t="s">
        <v>6</v>
      </c>
      <c r="E109" s="42" t="s">
        <v>7</v>
      </c>
      <c r="F109" s="42" t="s">
        <v>8</v>
      </c>
      <c r="G109" s="42" t="s">
        <v>9</v>
      </c>
      <c r="H109" s="42" t="s">
        <v>10</v>
      </c>
      <c r="I109" s="42" t="s">
        <v>11</v>
      </c>
      <c r="J109" s="42" t="s">
        <v>12</v>
      </c>
      <c r="K109" s="43" t="s">
        <v>13</v>
      </c>
    </row>
    <row r="110" spans="1:11" ht="17.25" customHeight="1" thickBot="1" thickTop="1">
      <c r="A110" s="44"/>
      <c r="B110" s="45"/>
      <c r="C110" s="46"/>
      <c r="D110" s="47">
        <v>1</v>
      </c>
      <c r="E110" s="47">
        <v>2</v>
      </c>
      <c r="F110" s="47">
        <v>3</v>
      </c>
      <c r="G110" s="47">
        <v>4</v>
      </c>
      <c r="H110" s="47">
        <v>5</v>
      </c>
      <c r="I110" s="47">
        <v>6</v>
      </c>
      <c r="J110" s="47">
        <v>7</v>
      </c>
      <c r="K110" s="48">
        <v>8</v>
      </c>
    </row>
    <row r="111" spans="1:25" ht="244.5" customHeight="1" thickBot="1" thickTop="1">
      <c r="A111" s="25" t="s">
        <v>173</v>
      </c>
      <c r="B111" s="10" t="s">
        <v>174</v>
      </c>
      <c r="C111" s="11">
        <v>1</v>
      </c>
      <c r="D111" s="12"/>
      <c r="E111" s="12" t="s">
        <v>16</v>
      </c>
      <c r="F111" s="12" t="s">
        <v>175</v>
      </c>
      <c r="G111" s="12" t="s">
        <v>18</v>
      </c>
      <c r="H111" s="12" t="s">
        <v>16</v>
      </c>
      <c r="I111" s="12" t="s">
        <v>16</v>
      </c>
      <c r="J111" s="12" t="s">
        <v>16</v>
      </c>
      <c r="K111" s="13">
        <f aca="true" t="shared" si="6" ref="K111:K119">IF(I111=P111,V111,IF(I111=Q111,W111,IF(I111=R111,X111,IF(I111=S111,Y111,IF(I111=" "," ",)))))</f>
        <v>0</v>
      </c>
      <c r="P111" s="14" t="s">
        <v>19</v>
      </c>
      <c r="Q111" s="14" t="s">
        <v>20</v>
      </c>
      <c r="R111" s="14" t="s">
        <v>21</v>
      </c>
      <c r="S111" s="14" t="s">
        <v>22</v>
      </c>
      <c r="V111" s="14" t="s">
        <v>23</v>
      </c>
      <c r="W111" s="14" t="s">
        <v>24</v>
      </c>
      <c r="X111" s="14" t="s">
        <v>25</v>
      </c>
      <c r="Y111" s="14" t="s">
        <v>26</v>
      </c>
    </row>
    <row r="112" spans="1:25" ht="244.5" customHeight="1" thickBot="1" thickTop="1">
      <c r="A112" s="26" t="s">
        <v>176</v>
      </c>
      <c r="B112" s="17" t="s">
        <v>177</v>
      </c>
      <c r="C112" s="5">
        <v>2</v>
      </c>
      <c r="D112" s="12"/>
      <c r="E112" s="18" t="s">
        <v>16</v>
      </c>
      <c r="F112" s="18" t="s">
        <v>178</v>
      </c>
      <c r="G112" s="18" t="s">
        <v>18</v>
      </c>
      <c r="H112" s="12" t="s">
        <v>16</v>
      </c>
      <c r="I112" s="12" t="s">
        <v>16</v>
      </c>
      <c r="J112" s="18" t="s">
        <v>16</v>
      </c>
      <c r="K112" s="13">
        <f t="shared" si="6"/>
        <v>0</v>
      </c>
      <c r="P112" s="14" t="s">
        <v>19</v>
      </c>
      <c r="Q112" s="14" t="s">
        <v>20</v>
      </c>
      <c r="R112" s="14" t="s">
        <v>21</v>
      </c>
      <c r="S112" s="14" t="s">
        <v>22</v>
      </c>
      <c r="V112" s="14" t="s">
        <v>23</v>
      </c>
      <c r="W112" s="14" t="s">
        <v>24</v>
      </c>
      <c r="X112" s="14" t="s">
        <v>25</v>
      </c>
      <c r="Y112" s="14" t="s">
        <v>26</v>
      </c>
    </row>
    <row r="113" spans="1:25" ht="244.5" customHeight="1" thickBot="1" thickTop="1">
      <c r="A113" s="19" t="s">
        <v>179</v>
      </c>
      <c r="B113" s="17" t="s">
        <v>60</v>
      </c>
      <c r="C113" s="5">
        <v>3</v>
      </c>
      <c r="D113" s="12"/>
      <c r="E113" s="18" t="s">
        <v>16</v>
      </c>
      <c r="F113" s="18" t="s">
        <v>180</v>
      </c>
      <c r="G113" s="18" t="s">
        <v>18</v>
      </c>
      <c r="H113" s="12" t="s">
        <v>16</v>
      </c>
      <c r="I113" s="12" t="s">
        <v>16</v>
      </c>
      <c r="J113" s="18" t="s">
        <v>16</v>
      </c>
      <c r="K113" s="13">
        <f t="shared" si="6"/>
        <v>0</v>
      </c>
      <c r="P113" s="14" t="s">
        <v>19</v>
      </c>
      <c r="Q113" s="14" t="s">
        <v>20</v>
      </c>
      <c r="R113" s="14" t="s">
        <v>21</v>
      </c>
      <c r="S113" s="14" t="s">
        <v>22</v>
      </c>
      <c r="V113" s="14" t="s">
        <v>23</v>
      </c>
      <c r="W113" s="14" t="s">
        <v>24</v>
      </c>
      <c r="X113" s="14" t="s">
        <v>25</v>
      </c>
      <c r="Y113" s="14" t="s">
        <v>26</v>
      </c>
    </row>
    <row r="114" spans="1:25" ht="244.5" customHeight="1" thickBot="1" thickTop="1">
      <c r="A114" s="16"/>
      <c r="B114" s="17" t="s">
        <v>181</v>
      </c>
      <c r="C114" s="5">
        <v>4</v>
      </c>
      <c r="D114" s="12"/>
      <c r="E114" s="18" t="s">
        <v>16</v>
      </c>
      <c r="F114" s="18" t="s">
        <v>180</v>
      </c>
      <c r="G114" s="18" t="s">
        <v>18</v>
      </c>
      <c r="H114" s="12" t="s">
        <v>16</v>
      </c>
      <c r="I114" s="12" t="s">
        <v>16</v>
      </c>
      <c r="J114" s="18" t="s">
        <v>16</v>
      </c>
      <c r="K114" s="13">
        <f t="shared" si="6"/>
        <v>0</v>
      </c>
      <c r="P114" s="14" t="s">
        <v>19</v>
      </c>
      <c r="Q114" s="14" t="s">
        <v>20</v>
      </c>
      <c r="R114" s="14" t="s">
        <v>21</v>
      </c>
      <c r="S114" s="14" t="s">
        <v>22</v>
      </c>
      <c r="V114" s="14" t="s">
        <v>23</v>
      </c>
      <c r="W114" s="14" t="s">
        <v>24</v>
      </c>
      <c r="X114" s="14" t="s">
        <v>25</v>
      </c>
      <c r="Y114" s="14" t="s">
        <v>26</v>
      </c>
    </row>
    <row r="115" spans="1:25" ht="244.5" customHeight="1" thickBot="1" thickTop="1">
      <c r="A115" s="16"/>
      <c r="B115" s="17" t="s">
        <v>182</v>
      </c>
      <c r="C115" s="5">
        <v>5</v>
      </c>
      <c r="D115" s="12"/>
      <c r="E115" s="18" t="s">
        <v>16</v>
      </c>
      <c r="F115" s="18" t="s">
        <v>180</v>
      </c>
      <c r="G115" s="18" t="s">
        <v>18</v>
      </c>
      <c r="H115" s="12" t="s">
        <v>16</v>
      </c>
      <c r="I115" s="12" t="s">
        <v>16</v>
      </c>
      <c r="J115" s="18" t="s">
        <v>16</v>
      </c>
      <c r="K115" s="13">
        <f t="shared" si="6"/>
        <v>0</v>
      </c>
      <c r="P115" s="14" t="s">
        <v>19</v>
      </c>
      <c r="Q115" s="14" t="s">
        <v>20</v>
      </c>
      <c r="R115" s="14" t="s">
        <v>21</v>
      </c>
      <c r="S115" s="14" t="s">
        <v>22</v>
      </c>
      <c r="V115" s="14" t="s">
        <v>23</v>
      </c>
      <c r="W115" s="14" t="s">
        <v>24</v>
      </c>
      <c r="X115" s="14" t="s">
        <v>25</v>
      </c>
      <c r="Y115" s="14" t="s">
        <v>26</v>
      </c>
    </row>
    <row r="116" spans="1:25" ht="244.5" customHeight="1" thickBot="1" thickTop="1">
      <c r="A116" s="4"/>
      <c r="B116" s="17" t="s">
        <v>90</v>
      </c>
      <c r="C116" s="5">
        <v>6</v>
      </c>
      <c r="D116" s="12"/>
      <c r="E116" s="18" t="s">
        <v>16</v>
      </c>
      <c r="F116" s="18" t="s">
        <v>180</v>
      </c>
      <c r="G116" s="18" t="s">
        <v>18</v>
      </c>
      <c r="H116" s="12" t="s">
        <v>16</v>
      </c>
      <c r="I116" s="12" t="s">
        <v>16</v>
      </c>
      <c r="J116" s="18" t="s">
        <v>16</v>
      </c>
      <c r="K116" s="13">
        <f t="shared" si="6"/>
        <v>0</v>
      </c>
      <c r="P116" s="14" t="s">
        <v>19</v>
      </c>
      <c r="Q116" s="14" t="s">
        <v>20</v>
      </c>
      <c r="R116" s="14" t="s">
        <v>21</v>
      </c>
      <c r="S116" s="14" t="s">
        <v>22</v>
      </c>
      <c r="V116" s="14" t="s">
        <v>23</v>
      </c>
      <c r="W116" s="14" t="s">
        <v>24</v>
      </c>
      <c r="X116" s="14" t="s">
        <v>25</v>
      </c>
      <c r="Y116" s="14" t="s">
        <v>26</v>
      </c>
    </row>
    <row r="117" spans="1:25" ht="244.5" customHeight="1" thickBot="1" thickTop="1">
      <c r="A117" s="26" t="s">
        <v>183</v>
      </c>
      <c r="B117" s="17" t="s">
        <v>184</v>
      </c>
      <c r="C117" s="5">
        <v>7</v>
      </c>
      <c r="D117" s="12"/>
      <c r="E117" s="18" t="s">
        <v>16</v>
      </c>
      <c r="F117" s="18" t="s">
        <v>185</v>
      </c>
      <c r="G117" s="18" t="s">
        <v>18</v>
      </c>
      <c r="H117" s="12" t="s">
        <v>16</v>
      </c>
      <c r="I117" s="12" t="s">
        <v>16</v>
      </c>
      <c r="J117" s="18" t="s">
        <v>16</v>
      </c>
      <c r="K117" s="13">
        <f t="shared" si="6"/>
        <v>0</v>
      </c>
      <c r="P117" s="14" t="s">
        <v>19</v>
      </c>
      <c r="Q117" s="14" t="s">
        <v>20</v>
      </c>
      <c r="R117" s="14" t="s">
        <v>21</v>
      </c>
      <c r="S117" s="14" t="s">
        <v>22</v>
      </c>
      <c r="V117" s="14" t="s">
        <v>23</v>
      </c>
      <c r="W117" s="14" t="s">
        <v>24</v>
      </c>
      <c r="X117" s="14" t="s">
        <v>25</v>
      </c>
      <c r="Y117" s="14" t="s">
        <v>26</v>
      </c>
    </row>
    <row r="118" spans="1:25" ht="244.5" customHeight="1" thickBot="1" thickTop="1">
      <c r="A118" s="19" t="s">
        <v>186</v>
      </c>
      <c r="B118" s="17" t="s">
        <v>187</v>
      </c>
      <c r="C118" s="5">
        <v>8</v>
      </c>
      <c r="D118" s="12"/>
      <c r="E118" s="18" t="s">
        <v>16</v>
      </c>
      <c r="F118" s="18" t="s">
        <v>188</v>
      </c>
      <c r="G118" s="18" t="s">
        <v>18</v>
      </c>
      <c r="H118" s="12" t="s">
        <v>16</v>
      </c>
      <c r="I118" s="12" t="s">
        <v>16</v>
      </c>
      <c r="J118" s="18" t="s">
        <v>16</v>
      </c>
      <c r="K118" s="13">
        <f t="shared" si="6"/>
        <v>0</v>
      </c>
      <c r="P118" s="14" t="s">
        <v>19</v>
      </c>
      <c r="Q118" s="14" t="s">
        <v>20</v>
      </c>
      <c r="R118" s="14" t="s">
        <v>21</v>
      </c>
      <c r="S118" s="14" t="s">
        <v>22</v>
      </c>
      <c r="V118" s="14" t="s">
        <v>23</v>
      </c>
      <c r="W118" s="14" t="s">
        <v>24</v>
      </c>
      <c r="X118" s="14" t="s">
        <v>25</v>
      </c>
      <c r="Y118" s="14" t="s">
        <v>26</v>
      </c>
    </row>
    <row r="119" spans="1:25" ht="244.5" customHeight="1" thickBot="1" thickTop="1">
      <c r="A119" s="20"/>
      <c r="B119" s="21" t="s">
        <v>189</v>
      </c>
      <c r="C119" s="22">
        <v>9</v>
      </c>
      <c r="D119" s="12"/>
      <c r="E119" s="23" t="s">
        <v>16</v>
      </c>
      <c r="F119" s="23" t="s">
        <v>190</v>
      </c>
      <c r="G119" s="23" t="s">
        <v>18</v>
      </c>
      <c r="H119" s="12" t="s">
        <v>16</v>
      </c>
      <c r="I119" s="12" t="s">
        <v>16</v>
      </c>
      <c r="J119" s="23" t="s">
        <v>16</v>
      </c>
      <c r="K119" s="13">
        <f t="shared" si="6"/>
        <v>0</v>
      </c>
      <c r="P119" s="14" t="s">
        <v>19</v>
      </c>
      <c r="Q119" s="14" t="s">
        <v>20</v>
      </c>
      <c r="R119" s="14" t="s">
        <v>21</v>
      </c>
      <c r="S119" s="14" t="s">
        <v>22</v>
      </c>
      <c r="V119" s="14" t="s">
        <v>23</v>
      </c>
      <c r="W119" s="14" t="s">
        <v>24</v>
      </c>
      <c r="X119" s="14" t="s">
        <v>25</v>
      </c>
      <c r="Y119" s="14" t="s">
        <v>26</v>
      </c>
    </row>
    <row r="120" ht="13.5" thickTop="1"/>
    <row r="121" spans="1:11" ht="34.5" customHeight="1">
      <c r="A121" s="37" t="s">
        <v>191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57.5" customHeight="1" thickBot="1">
      <c r="A122" s="39" t="s">
        <v>4</v>
      </c>
      <c r="B122" s="40" t="s">
        <v>5</v>
      </c>
      <c r="C122" s="41"/>
      <c r="D122" s="42" t="s">
        <v>6</v>
      </c>
      <c r="E122" s="42" t="s">
        <v>7</v>
      </c>
      <c r="F122" s="42" t="s">
        <v>8</v>
      </c>
      <c r="G122" s="42" t="s">
        <v>9</v>
      </c>
      <c r="H122" s="42" t="s">
        <v>10</v>
      </c>
      <c r="I122" s="42" t="s">
        <v>11</v>
      </c>
      <c r="J122" s="42" t="s">
        <v>12</v>
      </c>
      <c r="K122" s="43" t="s">
        <v>13</v>
      </c>
    </row>
    <row r="123" spans="1:11" ht="17.25" customHeight="1" thickBot="1" thickTop="1">
      <c r="A123" s="44"/>
      <c r="B123" s="45"/>
      <c r="C123" s="46"/>
      <c r="D123" s="47">
        <v>1</v>
      </c>
      <c r="E123" s="47">
        <v>2</v>
      </c>
      <c r="F123" s="47">
        <v>3</v>
      </c>
      <c r="G123" s="47">
        <v>4</v>
      </c>
      <c r="H123" s="47">
        <v>5</v>
      </c>
      <c r="I123" s="47">
        <v>6</v>
      </c>
      <c r="J123" s="47">
        <v>7</v>
      </c>
      <c r="K123" s="48">
        <v>8</v>
      </c>
    </row>
    <row r="124" spans="1:25" ht="244.5" customHeight="1" thickBot="1" thickTop="1">
      <c r="A124" s="25" t="s">
        <v>192</v>
      </c>
      <c r="B124" s="10" t="s">
        <v>193</v>
      </c>
      <c r="C124" s="11">
        <v>1</v>
      </c>
      <c r="D124" s="12"/>
      <c r="E124" s="12" t="s">
        <v>16</v>
      </c>
      <c r="F124" s="12" t="s">
        <v>194</v>
      </c>
      <c r="G124" s="12" t="s">
        <v>18</v>
      </c>
      <c r="H124" s="12" t="s">
        <v>16</v>
      </c>
      <c r="I124" s="12" t="s">
        <v>16</v>
      </c>
      <c r="J124" s="12" t="s">
        <v>16</v>
      </c>
      <c r="K124" s="13">
        <f aca="true" t="shared" si="7" ref="K124:K130">IF(I124=P124,V124,IF(I124=Q124,W124,IF(I124=R124,X124,IF(I124=S124,Y124,IF(I124=" "," ",)))))</f>
        <v>0</v>
      </c>
      <c r="P124" s="14" t="s">
        <v>19</v>
      </c>
      <c r="Q124" s="14" t="s">
        <v>20</v>
      </c>
      <c r="R124" s="14" t="s">
        <v>21</v>
      </c>
      <c r="S124" s="14" t="s">
        <v>22</v>
      </c>
      <c r="V124" s="14" t="s">
        <v>23</v>
      </c>
      <c r="W124" s="14" t="s">
        <v>24</v>
      </c>
      <c r="X124" s="14" t="s">
        <v>25</v>
      </c>
      <c r="Y124" s="14" t="s">
        <v>26</v>
      </c>
    </row>
    <row r="125" spans="1:25" ht="244.5" customHeight="1" thickBot="1" thickTop="1">
      <c r="A125" s="19" t="s">
        <v>179</v>
      </c>
      <c r="B125" s="17" t="s">
        <v>86</v>
      </c>
      <c r="C125" s="5">
        <v>2</v>
      </c>
      <c r="D125" s="12"/>
      <c r="E125" s="18" t="s">
        <v>16</v>
      </c>
      <c r="F125" s="18" t="s">
        <v>195</v>
      </c>
      <c r="G125" s="18" t="s">
        <v>18</v>
      </c>
      <c r="H125" s="12" t="s">
        <v>16</v>
      </c>
      <c r="I125" s="12"/>
      <c r="J125" s="18" t="s">
        <v>16</v>
      </c>
      <c r="K125" s="13">
        <f t="shared" si="7"/>
        <v>0</v>
      </c>
      <c r="P125" s="14" t="s">
        <v>19</v>
      </c>
      <c r="Q125" s="14" t="s">
        <v>20</v>
      </c>
      <c r="R125" s="14" t="s">
        <v>21</v>
      </c>
      <c r="S125" s="14" t="s">
        <v>22</v>
      </c>
      <c r="V125" s="14" t="s">
        <v>23</v>
      </c>
      <c r="W125" s="14" t="s">
        <v>24</v>
      </c>
      <c r="X125" s="14" t="s">
        <v>25</v>
      </c>
      <c r="Y125" s="14" t="s">
        <v>26</v>
      </c>
    </row>
    <row r="126" spans="1:25" ht="244.5" customHeight="1" thickBot="1" thickTop="1">
      <c r="A126" s="16"/>
      <c r="B126" s="17" t="s">
        <v>196</v>
      </c>
      <c r="C126" s="5">
        <v>3</v>
      </c>
      <c r="D126" s="12"/>
      <c r="E126" s="18" t="s">
        <v>16</v>
      </c>
      <c r="F126" s="18" t="s">
        <v>195</v>
      </c>
      <c r="G126" s="18" t="s">
        <v>18</v>
      </c>
      <c r="H126" s="12" t="s">
        <v>16</v>
      </c>
      <c r="I126" s="12" t="s">
        <v>16</v>
      </c>
      <c r="J126" s="18" t="s">
        <v>16</v>
      </c>
      <c r="K126" s="13">
        <f t="shared" si="7"/>
        <v>0</v>
      </c>
      <c r="P126" s="14" t="s">
        <v>19</v>
      </c>
      <c r="Q126" s="14" t="s">
        <v>20</v>
      </c>
      <c r="R126" s="14" t="s">
        <v>21</v>
      </c>
      <c r="S126" s="14" t="s">
        <v>22</v>
      </c>
      <c r="V126" s="14" t="s">
        <v>23</v>
      </c>
      <c r="W126" s="14" t="s">
        <v>24</v>
      </c>
      <c r="X126" s="14" t="s">
        <v>25</v>
      </c>
      <c r="Y126" s="14" t="s">
        <v>26</v>
      </c>
    </row>
    <row r="127" spans="1:25" ht="244.5" customHeight="1" thickBot="1" thickTop="1">
      <c r="A127" s="16"/>
      <c r="B127" s="17" t="s">
        <v>182</v>
      </c>
      <c r="C127" s="5">
        <v>4</v>
      </c>
      <c r="D127" s="12"/>
      <c r="E127" s="18" t="s">
        <v>16</v>
      </c>
      <c r="F127" s="18" t="s">
        <v>195</v>
      </c>
      <c r="G127" s="18" t="s">
        <v>18</v>
      </c>
      <c r="H127" s="12" t="s">
        <v>16</v>
      </c>
      <c r="I127" s="12" t="s">
        <v>16</v>
      </c>
      <c r="J127" s="18" t="s">
        <v>16</v>
      </c>
      <c r="K127" s="13">
        <f t="shared" si="7"/>
        <v>0</v>
      </c>
      <c r="P127" s="14" t="s">
        <v>19</v>
      </c>
      <c r="Q127" s="14" t="s">
        <v>20</v>
      </c>
      <c r="R127" s="14" t="s">
        <v>21</v>
      </c>
      <c r="S127" s="14" t="s">
        <v>22</v>
      </c>
      <c r="V127" s="14" t="s">
        <v>23</v>
      </c>
      <c r="W127" s="14" t="s">
        <v>24</v>
      </c>
      <c r="X127" s="14" t="s">
        <v>25</v>
      </c>
      <c r="Y127" s="14" t="s">
        <v>26</v>
      </c>
    </row>
    <row r="128" spans="1:25" ht="244.5" customHeight="1" thickBot="1" thickTop="1">
      <c r="A128" s="4"/>
      <c r="B128" s="17" t="s">
        <v>90</v>
      </c>
      <c r="C128" s="5">
        <v>5</v>
      </c>
      <c r="D128" s="12"/>
      <c r="E128" s="18" t="s">
        <v>16</v>
      </c>
      <c r="F128" s="18" t="s">
        <v>195</v>
      </c>
      <c r="G128" s="18" t="s">
        <v>18</v>
      </c>
      <c r="H128" s="12" t="s">
        <v>16</v>
      </c>
      <c r="I128" s="12" t="s">
        <v>16</v>
      </c>
      <c r="J128" s="18" t="s">
        <v>16</v>
      </c>
      <c r="K128" s="13">
        <f t="shared" si="7"/>
        <v>0</v>
      </c>
      <c r="P128" s="14" t="s">
        <v>19</v>
      </c>
      <c r="Q128" s="14" t="s">
        <v>20</v>
      </c>
      <c r="R128" s="14" t="s">
        <v>21</v>
      </c>
      <c r="S128" s="14" t="s">
        <v>22</v>
      </c>
      <c r="V128" s="14" t="s">
        <v>23</v>
      </c>
      <c r="W128" s="14" t="s">
        <v>24</v>
      </c>
      <c r="X128" s="14" t="s">
        <v>25</v>
      </c>
      <c r="Y128" s="14" t="s">
        <v>26</v>
      </c>
    </row>
    <row r="129" spans="1:24" ht="192" customHeight="1" thickBot="1" thickTop="1">
      <c r="A129" s="19" t="s">
        <v>197</v>
      </c>
      <c r="B129" s="17" t="s">
        <v>198</v>
      </c>
      <c r="C129" s="5">
        <v>6</v>
      </c>
      <c r="D129" s="12"/>
      <c r="E129" s="18" t="s">
        <v>16</v>
      </c>
      <c r="F129" s="18" t="s">
        <v>199</v>
      </c>
      <c r="G129" s="18" t="s">
        <v>18</v>
      </c>
      <c r="H129" s="12" t="s">
        <v>16</v>
      </c>
      <c r="I129" s="18" t="s">
        <v>16</v>
      </c>
      <c r="J129" s="18" t="s">
        <v>16</v>
      </c>
      <c r="K129" s="13">
        <f t="shared" si="7"/>
        <v>0</v>
      </c>
      <c r="P129" s="14" t="s">
        <v>124</v>
      </c>
      <c r="Q129" s="14" t="s">
        <v>125</v>
      </c>
      <c r="R129" s="14" t="s">
        <v>126</v>
      </c>
      <c r="V129" s="14" t="s">
        <v>127</v>
      </c>
      <c r="W129" s="14" t="s">
        <v>128</v>
      </c>
      <c r="X129" s="14" t="s">
        <v>129</v>
      </c>
    </row>
    <row r="130" spans="1:24" ht="192" customHeight="1" thickBot="1" thickTop="1">
      <c r="A130" s="20"/>
      <c r="B130" s="21" t="s">
        <v>200</v>
      </c>
      <c r="C130" s="22">
        <v>7</v>
      </c>
      <c r="D130" s="12"/>
      <c r="E130" s="23" t="s">
        <v>16</v>
      </c>
      <c r="F130" s="23" t="s">
        <v>201</v>
      </c>
      <c r="G130" s="23" t="s">
        <v>18</v>
      </c>
      <c r="H130" s="12" t="s">
        <v>16</v>
      </c>
      <c r="I130" s="18" t="s">
        <v>16</v>
      </c>
      <c r="J130" s="23" t="s">
        <v>16</v>
      </c>
      <c r="K130" s="13">
        <f t="shared" si="7"/>
        <v>0</v>
      </c>
      <c r="P130" s="14" t="s">
        <v>124</v>
      </c>
      <c r="Q130" s="14" t="s">
        <v>125</v>
      </c>
      <c r="R130" s="14" t="s">
        <v>126</v>
      </c>
      <c r="V130" s="14" t="s">
        <v>127</v>
      </c>
      <c r="W130" s="14" t="s">
        <v>128</v>
      </c>
      <c r="X130" s="14" t="s">
        <v>129</v>
      </c>
    </row>
    <row r="131" ht="13.5" thickTop="1"/>
    <row r="132" spans="1:11" ht="17.25" customHeight="1">
      <c r="A132" s="37" t="s">
        <v>202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57.5" customHeight="1" thickBot="1">
      <c r="A133" s="39" t="s">
        <v>4</v>
      </c>
      <c r="B133" s="40" t="s">
        <v>5</v>
      </c>
      <c r="C133" s="41"/>
      <c r="D133" s="42" t="s">
        <v>6</v>
      </c>
      <c r="E133" s="42" t="s">
        <v>7</v>
      </c>
      <c r="F133" s="42" t="s">
        <v>8</v>
      </c>
      <c r="G133" s="42" t="s">
        <v>9</v>
      </c>
      <c r="H133" s="42" t="s">
        <v>10</v>
      </c>
      <c r="I133" s="42" t="s">
        <v>11</v>
      </c>
      <c r="J133" s="42" t="s">
        <v>12</v>
      </c>
      <c r="K133" s="43" t="s">
        <v>13</v>
      </c>
    </row>
    <row r="134" spans="1:11" ht="17.25" customHeight="1" thickBot="1" thickTop="1">
      <c r="A134" s="44"/>
      <c r="B134" s="45"/>
      <c r="C134" s="46"/>
      <c r="D134" s="47">
        <v>1</v>
      </c>
      <c r="E134" s="47">
        <v>2</v>
      </c>
      <c r="F134" s="47">
        <v>3</v>
      </c>
      <c r="G134" s="47">
        <v>4</v>
      </c>
      <c r="H134" s="47">
        <v>5</v>
      </c>
      <c r="I134" s="47">
        <v>6</v>
      </c>
      <c r="J134" s="47">
        <v>7</v>
      </c>
      <c r="K134" s="48">
        <v>8</v>
      </c>
    </row>
    <row r="135" spans="1:25" ht="244.5" customHeight="1" thickBot="1" thickTop="1">
      <c r="A135" s="9" t="s">
        <v>203</v>
      </c>
      <c r="B135" s="10" t="s">
        <v>204</v>
      </c>
      <c r="C135" s="11">
        <v>1</v>
      </c>
      <c r="D135" s="12"/>
      <c r="E135" s="12" t="s">
        <v>16</v>
      </c>
      <c r="F135" s="12" t="s">
        <v>205</v>
      </c>
      <c r="G135" s="12" t="s">
        <v>18</v>
      </c>
      <c r="H135" s="12" t="s">
        <v>16</v>
      </c>
      <c r="I135" s="12" t="s">
        <v>16</v>
      </c>
      <c r="J135" s="12" t="s">
        <v>16</v>
      </c>
      <c r="K135" s="13">
        <f>IF(I135=P135,V135,IF(I135=Q135,W135,IF(I135=R135,X135,IF(I135=S135,Y135,IF(I135=" "," ",)))))</f>
        <v>0</v>
      </c>
      <c r="P135" s="14" t="s">
        <v>19</v>
      </c>
      <c r="Q135" s="14" t="s">
        <v>20</v>
      </c>
      <c r="R135" s="14" t="s">
        <v>21</v>
      </c>
      <c r="S135" s="14" t="s">
        <v>22</v>
      </c>
      <c r="V135" s="14" t="s">
        <v>23</v>
      </c>
      <c r="W135" s="14" t="s">
        <v>24</v>
      </c>
      <c r="X135" s="14" t="s">
        <v>25</v>
      </c>
      <c r="Y135" s="14" t="s">
        <v>26</v>
      </c>
    </row>
    <row r="136" spans="1:25" ht="244.5" customHeight="1" thickBot="1" thickTop="1">
      <c r="A136" s="16"/>
      <c r="B136" s="17" t="s">
        <v>206</v>
      </c>
      <c r="C136" s="5">
        <v>2</v>
      </c>
      <c r="D136" s="12"/>
      <c r="E136" s="18" t="s">
        <v>16</v>
      </c>
      <c r="F136" s="18" t="s">
        <v>205</v>
      </c>
      <c r="G136" s="18" t="s">
        <v>18</v>
      </c>
      <c r="H136" s="12" t="s">
        <v>16</v>
      </c>
      <c r="I136" s="12" t="s">
        <v>16</v>
      </c>
      <c r="J136" s="18" t="s">
        <v>16</v>
      </c>
      <c r="K136" s="13">
        <f>IF(I136=P136,V136,IF(I136=Q136,W136,IF(I136=R136,X136,IF(I136=S136,Y136,IF(I136=" "," ",)))))</f>
        <v>0</v>
      </c>
      <c r="P136" s="14" t="s">
        <v>19</v>
      </c>
      <c r="Q136" s="14" t="s">
        <v>20</v>
      </c>
      <c r="R136" s="14" t="s">
        <v>21</v>
      </c>
      <c r="S136" s="14" t="s">
        <v>22</v>
      </c>
      <c r="V136" s="14" t="s">
        <v>23</v>
      </c>
      <c r="W136" s="14" t="s">
        <v>24</v>
      </c>
      <c r="X136" s="14" t="s">
        <v>25</v>
      </c>
      <c r="Y136" s="14" t="s">
        <v>26</v>
      </c>
    </row>
    <row r="137" spans="1:25" ht="244.5" customHeight="1" thickBot="1" thickTop="1">
      <c r="A137" s="16"/>
      <c r="B137" s="17" t="s">
        <v>207</v>
      </c>
      <c r="C137" s="5">
        <v>3</v>
      </c>
      <c r="D137" s="12"/>
      <c r="E137" s="18" t="s">
        <v>16</v>
      </c>
      <c r="F137" s="18" t="s">
        <v>205</v>
      </c>
      <c r="G137" s="18" t="s">
        <v>18</v>
      </c>
      <c r="H137" s="12" t="s">
        <v>16</v>
      </c>
      <c r="I137" s="12" t="s">
        <v>16</v>
      </c>
      <c r="J137" s="18" t="s">
        <v>16</v>
      </c>
      <c r="K137" s="13">
        <f>IF(I137=P137,V137,IF(I137=Q137,W137,IF(I137=R137,X137,IF(I137=S137,Y137,IF(I137=" "," ",)))))</f>
        <v>0</v>
      </c>
      <c r="P137" s="14" t="s">
        <v>19</v>
      </c>
      <c r="Q137" s="14" t="s">
        <v>20</v>
      </c>
      <c r="R137" s="14" t="s">
        <v>21</v>
      </c>
      <c r="S137" s="14" t="s">
        <v>22</v>
      </c>
      <c r="V137" s="14" t="s">
        <v>23</v>
      </c>
      <c r="W137" s="14" t="s">
        <v>24</v>
      </c>
      <c r="X137" s="14" t="s">
        <v>25</v>
      </c>
      <c r="Y137" s="14" t="s">
        <v>26</v>
      </c>
    </row>
    <row r="138" spans="1:25" ht="244.5" customHeight="1" thickBot="1" thickTop="1">
      <c r="A138" s="20"/>
      <c r="B138" s="21" t="s">
        <v>208</v>
      </c>
      <c r="C138" s="22">
        <v>4</v>
      </c>
      <c r="D138" s="12"/>
      <c r="E138" s="23" t="s">
        <v>16</v>
      </c>
      <c r="F138" s="23" t="s">
        <v>205</v>
      </c>
      <c r="G138" s="23" t="s">
        <v>18</v>
      </c>
      <c r="H138" s="12" t="s">
        <v>16</v>
      </c>
      <c r="I138" s="12" t="s">
        <v>16</v>
      </c>
      <c r="J138" s="23" t="s">
        <v>16</v>
      </c>
      <c r="K138" s="13">
        <f>IF(I138=P138,V138,IF(I138=Q138,W138,IF(I138=R138,X138,IF(I138=S138,Y138,IF(I138=" "," ",)))))</f>
        <v>0</v>
      </c>
      <c r="P138" s="14" t="s">
        <v>19</v>
      </c>
      <c r="Q138" s="14" t="s">
        <v>20</v>
      </c>
      <c r="R138" s="14" t="s">
        <v>21</v>
      </c>
      <c r="S138" s="14" t="s">
        <v>22</v>
      </c>
      <c r="V138" s="14" t="s">
        <v>23</v>
      </c>
      <c r="W138" s="14" t="s">
        <v>24</v>
      </c>
      <c r="X138" s="14" t="s">
        <v>25</v>
      </c>
      <c r="Y138" s="14" t="s">
        <v>26</v>
      </c>
    </row>
    <row r="139" ht="13.5" thickTop="1"/>
    <row r="140" spans="1:11" ht="34.5" customHeight="1">
      <c r="A140" s="37" t="s">
        <v>209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57.5" customHeight="1" thickBot="1">
      <c r="A141" s="39" t="s">
        <v>4</v>
      </c>
      <c r="B141" s="40" t="s">
        <v>5</v>
      </c>
      <c r="C141" s="41"/>
      <c r="D141" s="42" t="s">
        <v>6</v>
      </c>
      <c r="E141" s="42" t="s">
        <v>7</v>
      </c>
      <c r="F141" s="42" t="s">
        <v>8</v>
      </c>
      <c r="G141" s="42" t="s">
        <v>9</v>
      </c>
      <c r="H141" s="42" t="s">
        <v>10</v>
      </c>
      <c r="I141" s="42" t="s">
        <v>11</v>
      </c>
      <c r="J141" s="42" t="s">
        <v>12</v>
      </c>
      <c r="K141" s="43" t="s">
        <v>13</v>
      </c>
    </row>
    <row r="142" spans="1:11" ht="17.25" customHeight="1" thickBot="1" thickTop="1">
      <c r="A142" s="44"/>
      <c r="B142" s="45"/>
      <c r="C142" s="46"/>
      <c r="D142" s="47">
        <v>1</v>
      </c>
      <c r="E142" s="47">
        <v>2</v>
      </c>
      <c r="F142" s="47">
        <v>3</v>
      </c>
      <c r="G142" s="47">
        <v>4</v>
      </c>
      <c r="H142" s="47">
        <v>5</v>
      </c>
      <c r="I142" s="47">
        <v>6</v>
      </c>
      <c r="J142" s="47">
        <v>7</v>
      </c>
      <c r="K142" s="48">
        <v>8</v>
      </c>
    </row>
    <row r="143" spans="1:25" ht="244.5" customHeight="1" thickBot="1" thickTop="1">
      <c r="A143" s="9" t="s">
        <v>210</v>
      </c>
      <c r="B143" s="10" t="s">
        <v>211</v>
      </c>
      <c r="C143" s="11">
        <v>1</v>
      </c>
      <c r="D143" s="12"/>
      <c r="E143" s="12" t="s">
        <v>16</v>
      </c>
      <c r="F143" s="12" t="s">
        <v>212</v>
      </c>
      <c r="G143" s="12" t="s">
        <v>18</v>
      </c>
      <c r="H143" s="12" t="s">
        <v>16</v>
      </c>
      <c r="I143" s="12" t="s">
        <v>16</v>
      </c>
      <c r="J143" s="12" t="s">
        <v>16</v>
      </c>
      <c r="K143" s="13">
        <f>IF(I143=P143,V143,IF(I143=Q143,W143,IF(I143=R143,X143,IF(I143=S143,Y143,IF(I143=" "," ",)))))</f>
        <v>0</v>
      </c>
      <c r="P143" s="14" t="s">
        <v>19</v>
      </c>
      <c r="Q143" s="14" t="s">
        <v>20</v>
      </c>
      <c r="R143" s="14" t="s">
        <v>21</v>
      </c>
      <c r="S143" s="14" t="s">
        <v>22</v>
      </c>
      <c r="V143" s="14" t="s">
        <v>23</v>
      </c>
      <c r="W143" s="14" t="s">
        <v>24</v>
      </c>
      <c r="X143" s="14" t="s">
        <v>25</v>
      </c>
      <c r="Y143" s="14" t="s">
        <v>26</v>
      </c>
    </row>
    <row r="144" spans="1:25" ht="244.5" customHeight="1" thickBot="1" thickTop="1">
      <c r="A144" s="16"/>
      <c r="B144" s="17" t="s">
        <v>213</v>
      </c>
      <c r="C144" s="5">
        <v>2</v>
      </c>
      <c r="D144" s="12"/>
      <c r="E144" s="18" t="s">
        <v>16</v>
      </c>
      <c r="F144" s="18" t="s">
        <v>214</v>
      </c>
      <c r="G144" s="18" t="s">
        <v>18</v>
      </c>
      <c r="H144" s="12" t="s">
        <v>16</v>
      </c>
      <c r="I144" s="12" t="s">
        <v>16</v>
      </c>
      <c r="J144" s="18" t="s">
        <v>16</v>
      </c>
      <c r="K144" s="13">
        <f>IF(I144=P144,V144,IF(I144=Q144,W144,IF(I144=R144,X144,IF(I144=S144,Y144,IF(I144=" "," ",)))))</f>
        <v>0</v>
      </c>
      <c r="P144" s="14" t="s">
        <v>19</v>
      </c>
      <c r="Q144" s="14" t="s">
        <v>20</v>
      </c>
      <c r="R144" s="14" t="s">
        <v>21</v>
      </c>
      <c r="S144" s="14" t="s">
        <v>22</v>
      </c>
      <c r="V144" s="14" t="s">
        <v>23</v>
      </c>
      <c r="W144" s="14" t="s">
        <v>24</v>
      </c>
      <c r="X144" s="14" t="s">
        <v>25</v>
      </c>
      <c r="Y144" s="14" t="s">
        <v>26</v>
      </c>
    </row>
    <row r="145" spans="1:25" ht="244.5" customHeight="1" thickBot="1" thickTop="1">
      <c r="A145" s="16"/>
      <c r="B145" s="17" t="s">
        <v>215</v>
      </c>
      <c r="C145" s="5">
        <v>3</v>
      </c>
      <c r="D145" s="12"/>
      <c r="E145" s="18" t="s">
        <v>16</v>
      </c>
      <c r="F145" s="18" t="s">
        <v>214</v>
      </c>
      <c r="G145" s="18" t="s">
        <v>18</v>
      </c>
      <c r="H145" s="12" t="s">
        <v>16</v>
      </c>
      <c r="I145" s="12" t="s">
        <v>16</v>
      </c>
      <c r="J145" s="18" t="s">
        <v>16</v>
      </c>
      <c r="K145" s="13">
        <f>IF(I145=P145,V145,IF(I145=Q145,W145,IF(I145=R145,X145,IF(I145=S145,Y145,IF(I145=" "," ",)))))</f>
        <v>0</v>
      </c>
      <c r="P145" s="14" t="s">
        <v>19</v>
      </c>
      <c r="Q145" s="14" t="s">
        <v>20</v>
      </c>
      <c r="R145" s="14" t="s">
        <v>21</v>
      </c>
      <c r="S145" s="14" t="s">
        <v>22</v>
      </c>
      <c r="V145" s="14" t="s">
        <v>23</v>
      </c>
      <c r="W145" s="14" t="s">
        <v>24</v>
      </c>
      <c r="X145" s="14" t="s">
        <v>25</v>
      </c>
      <c r="Y145" s="14" t="s">
        <v>26</v>
      </c>
    </row>
    <row r="146" spans="1:23" ht="157.5" customHeight="1" thickBot="1" thickTop="1">
      <c r="A146" s="20"/>
      <c r="B146" s="21" t="s">
        <v>216</v>
      </c>
      <c r="C146" s="22">
        <v>4</v>
      </c>
      <c r="D146" s="12"/>
      <c r="E146" s="23" t="s">
        <v>16</v>
      </c>
      <c r="F146" s="23" t="s">
        <v>92</v>
      </c>
      <c r="G146" s="23" t="s">
        <v>93</v>
      </c>
      <c r="H146" s="12" t="s">
        <v>16</v>
      </c>
      <c r="I146" s="23" t="s">
        <v>16</v>
      </c>
      <c r="J146" s="23" t="s">
        <v>16</v>
      </c>
      <c r="K146" s="13">
        <f>IF(I146=P146,V146,IF(I146=Q146,W146,IF(I146=R146,X146,IF(I146=S146,Y146,IF(I146=" "," ",)))))</f>
        <v>0</v>
      </c>
      <c r="P146" s="14" t="s">
        <v>94</v>
      </c>
      <c r="Q146" s="14" t="s">
        <v>95</v>
      </c>
      <c r="V146" s="14" t="s">
        <v>96</v>
      </c>
      <c r="W146" s="14" t="s">
        <v>97</v>
      </c>
    </row>
    <row r="147" ht="13.5" thickTop="1"/>
    <row r="148" spans="1:11" ht="17.25" customHeight="1">
      <c r="A148" s="37" t="s">
        <v>217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139.5" customHeight="1" thickBot="1">
      <c r="A149" s="39" t="s">
        <v>4</v>
      </c>
      <c r="B149" s="40" t="s">
        <v>5</v>
      </c>
      <c r="C149" s="41"/>
      <c r="D149" s="42" t="s">
        <v>6</v>
      </c>
      <c r="E149" s="42" t="s">
        <v>7</v>
      </c>
      <c r="F149" s="42" t="s">
        <v>8</v>
      </c>
      <c r="G149" s="42" t="s">
        <v>9</v>
      </c>
      <c r="H149" s="42" t="s">
        <v>45</v>
      </c>
      <c r="I149" s="42" t="s">
        <v>11</v>
      </c>
      <c r="J149" s="42" t="s">
        <v>12</v>
      </c>
      <c r="K149" s="43" t="s">
        <v>13</v>
      </c>
    </row>
    <row r="150" spans="1:11" ht="17.25" customHeight="1" thickBot="1" thickTop="1">
      <c r="A150" s="44"/>
      <c r="B150" s="45"/>
      <c r="C150" s="46"/>
      <c r="D150" s="47">
        <v>1</v>
      </c>
      <c r="E150" s="47">
        <v>2</v>
      </c>
      <c r="F150" s="47">
        <v>3</v>
      </c>
      <c r="G150" s="47">
        <v>4</v>
      </c>
      <c r="H150" s="47">
        <v>5</v>
      </c>
      <c r="I150" s="47">
        <v>6</v>
      </c>
      <c r="J150" s="47">
        <v>7</v>
      </c>
      <c r="K150" s="48">
        <v>8</v>
      </c>
    </row>
    <row r="151" spans="1:23" ht="157.5" customHeight="1" thickBot="1" thickTop="1">
      <c r="A151" s="28" t="s">
        <v>218</v>
      </c>
      <c r="B151" s="29" t="s">
        <v>145</v>
      </c>
      <c r="C151" s="30">
        <v>1</v>
      </c>
      <c r="D151" s="12"/>
      <c r="E151" s="31" t="s">
        <v>16</v>
      </c>
      <c r="F151" s="31" t="s">
        <v>219</v>
      </c>
      <c r="G151" s="31" t="s">
        <v>93</v>
      </c>
      <c r="H151" s="12" t="s">
        <v>16</v>
      </c>
      <c r="I151" s="31" t="s">
        <v>16</v>
      </c>
      <c r="J151" s="31" t="s">
        <v>16</v>
      </c>
      <c r="K151" s="13">
        <f>IF(I151=P151,V151,IF(I151=Q151,W151,IF(I151=R151,X151,IF(I151=S151,Y151,IF(I151=" "," ",)))))</f>
        <v>0</v>
      </c>
      <c r="P151" s="14" t="s">
        <v>94</v>
      </c>
      <c r="Q151" s="14" t="s">
        <v>95</v>
      </c>
      <c r="V151" s="14" t="s">
        <v>96</v>
      </c>
      <c r="W151" s="14" t="s">
        <v>97</v>
      </c>
    </row>
    <row r="152" spans="1:11" ht="81" customHeight="1" thickTop="1">
      <c r="A152" s="24" t="s">
        <v>220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4" spans="1:11" ht="17.25" customHeight="1">
      <c r="A154" s="37" t="s">
        <v>221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</row>
    <row r="155" spans="1:11" ht="139.5" customHeight="1" thickBot="1">
      <c r="A155" s="39" t="s">
        <v>4</v>
      </c>
      <c r="B155" s="40" t="s">
        <v>5</v>
      </c>
      <c r="C155" s="41"/>
      <c r="D155" s="42" t="s">
        <v>6</v>
      </c>
      <c r="E155" s="42" t="s">
        <v>7</v>
      </c>
      <c r="F155" s="42" t="s">
        <v>8</v>
      </c>
      <c r="G155" s="42" t="s">
        <v>9</v>
      </c>
      <c r="H155" s="42" t="s">
        <v>45</v>
      </c>
      <c r="I155" s="42" t="s">
        <v>11</v>
      </c>
      <c r="J155" s="42" t="s">
        <v>12</v>
      </c>
      <c r="K155" s="43" t="s">
        <v>222</v>
      </c>
    </row>
    <row r="156" spans="1:11" ht="17.25" customHeight="1" thickBot="1" thickTop="1">
      <c r="A156" s="44"/>
      <c r="B156" s="45"/>
      <c r="C156" s="46"/>
      <c r="D156" s="47">
        <v>1</v>
      </c>
      <c r="E156" s="47">
        <v>2</v>
      </c>
      <c r="F156" s="47">
        <v>3</v>
      </c>
      <c r="G156" s="47">
        <v>4</v>
      </c>
      <c r="H156" s="47">
        <v>5</v>
      </c>
      <c r="I156" s="47">
        <v>6</v>
      </c>
      <c r="J156" s="47">
        <v>7</v>
      </c>
      <c r="K156" s="48">
        <v>8</v>
      </c>
    </row>
    <row r="157" spans="1:11" ht="157.5" customHeight="1" thickBot="1" thickTop="1">
      <c r="A157" s="25" t="s">
        <v>223</v>
      </c>
      <c r="B157" s="10" t="s">
        <v>224</v>
      </c>
      <c r="C157" s="11">
        <v>1</v>
      </c>
      <c r="D157" s="12"/>
      <c r="E157" s="12" t="s">
        <v>16</v>
      </c>
      <c r="F157" s="12" t="s">
        <v>225</v>
      </c>
      <c r="G157" s="12" t="s">
        <v>18</v>
      </c>
      <c r="H157" s="12" t="s">
        <v>226</v>
      </c>
      <c r="I157" s="12" t="s">
        <v>3</v>
      </c>
      <c r="J157" s="12" t="s">
        <v>3</v>
      </c>
      <c r="K157" s="32" t="s">
        <v>3</v>
      </c>
    </row>
    <row r="158" spans="1:11" ht="384.75" customHeight="1" thickBot="1" thickTop="1">
      <c r="A158" s="26" t="s">
        <v>227</v>
      </c>
      <c r="B158" s="17" t="s">
        <v>228</v>
      </c>
      <c r="C158" s="5">
        <v>2</v>
      </c>
      <c r="D158" s="12"/>
      <c r="E158" s="18" t="s">
        <v>16</v>
      </c>
      <c r="F158" s="18" t="s">
        <v>229</v>
      </c>
      <c r="G158" s="18" t="s">
        <v>230</v>
      </c>
      <c r="H158" s="18" t="s">
        <v>226</v>
      </c>
      <c r="I158" s="18" t="s">
        <v>3</v>
      </c>
      <c r="J158" s="18" t="s">
        <v>3</v>
      </c>
      <c r="K158" s="33" t="s">
        <v>3</v>
      </c>
    </row>
    <row r="159" spans="1:11" ht="244.5" customHeight="1" thickBot="1" thickTop="1">
      <c r="A159" s="27" t="s">
        <v>231</v>
      </c>
      <c r="B159" s="21" t="s">
        <v>232</v>
      </c>
      <c r="C159" s="22">
        <v>3</v>
      </c>
      <c r="D159" s="12"/>
      <c r="E159" s="23" t="s">
        <v>16</v>
      </c>
      <c r="F159" s="23" t="s">
        <v>233</v>
      </c>
      <c r="G159" s="23" t="s">
        <v>18</v>
      </c>
      <c r="H159" s="23" t="s">
        <v>226</v>
      </c>
      <c r="I159" s="23" t="s">
        <v>3</v>
      </c>
      <c r="J159" s="23" t="s">
        <v>3</v>
      </c>
      <c r="K159" s="34" t="s">
        <v>3</v>
      </c>
    </row>
    <row r="160" spans="1:11" ht="128.25" customHeight="1" thickTop="1">
      <c r="A160" s="24" t="s">
        <v>234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2" spans="1:11" ht="17.25" customHeight="1">
      <c r="A162" s="37" t="s">
        <v>235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1:11" ht="139.5" customHeight="1" thickBot="1">
      <c r="A163" s="39" t="s">
        <v>4</v>
      </c>
      <c r="B163" s="40" t="s">
        <v>5</v>
      </c>
      <c r="C163" s="41"/>
      <c r="D163" s="42" t="s">
        <v>6</v>
      </c>
      <c r="E163" s="42" t="s">
        <v>7</v>
      </c>
      <c r="F163" s="42" t="s">
        <v>8</v>
      </c>
      <c r="G163" s="42" t="s">
        <v>9</v>
      </c>
      <c r="H163" s="42" t="s">
        <v>45</v>
      </c>
      <c r="I163" s="42" t="s">
        <v>11</v>
      </c>
      <c r="J163" s="42" t="s">
        <v>12</v>
      </c>
      <c r="K163" s="43" t="s">
        <v>222</v>
      </c>
    </row>
    <row r="164" spans="1:11" ht="17.25" customHeight="1" thickBot="1" thickTop="1">
      <c r="A164" s="44"/>
      <c r="B164" s="45"/>
      <c r="C164" s="46"/>
      <c r="D164" s="47">
        <v>1</v>
      </c>
      <c r="E164" s="47">
        <v>2</v>
      </c>
      <c r="F164" s="47">
        <v>3</v>
      </c>
      <c r="G164" s="47">
        <v>4</v>
      </c>
      <c r="H164" s="47">
        <v>5</v>
      </c>
      <c r="I164" s="47">
        <v>6</v>
      </c>
      <c r="J164" s="47">
        <v>7</v>
      </c>
      <c r="K164" s="48">
        <v>8</v>
      </c>
    </row>
    <row r="165" spans="1:11" ht="157.5" customHeight="1" thickBot="1" thickTop="1">
      <c r="A165" s="9" t="s">
        <v>236</v>
      </c>
      <c r="B165" s="10" t="s">
        <v>237</v>
      </c>
      <c r="C165" s="11">
        <v>1</v>
      </c>
      <c r="D165" s="12"/>
      <c r="E165" s="12" t="s">
        <v>16</v>
      </c>
      <c r="F165" s="12" t="s">
        <v>238</v>
      </c>
      <c r="G165" s="12" t="s">
        <v>239</v>
      </c>
      <c r="H165" s="12" t="s">
        <v>226</v>
      </c>
      <c r="I165" s="12" t="s">
        <v>3</v>
      </c>
      <c r="J165" s="12" t="s">
        <v>3</v>
      </c>
      <c r="K165" s="32" t="s">
        <v>3</v>
      </c>
    </row>
    <row r="166" spans="1:23" ht="157.5" customHeight="1" thickBot="1" thickTop="1">
      <c r="A166" s="20"/>
      <c r="B166" s="21" t="s">
        <v>240</v>
      </c>
      <c r="C166" s="22">
        <v>2</v>
      </c>
      <c r="D166" s="12"/>
      <c r="E166" s="23" t="s">
        <v>16</v>
      </c>
      <c r="F166" s="23" t="s">
        <v>241</v>
      </c>
      <c r="G166" s="23" t="s">
        <v>242</v>
      </c>
      <c r="H166" s="12" t="s">
        <v>16</v>
      </c>
      <c r="I166" s="23"/>
      <c r="J166" s="23" t="s">
        <v>16</v>
      </c>
      <c r="K166" s="13">
        <f>IF(I166=P166,V166,IF(I166=Q166,W166,IF(I166=R166,X166,IF(I166=S166,Y166,IF(I166=" "," ",)))))</f>
        <v>0</v>
      </c>
      <c r="P166" s="14" t="s">
        <v>243</v>
      </c>
      <c r="Q166" s="14" t="s">
        <v>95</v>
      </c>
      <c r="V166" s="14" t="s">
        <v>244</v>
      </c>
      <c r="W166" s="14" t="s">
        <v>245</v>
      </c>
    </row>
    <row r="167" ht="13.5" thickTop="1"/>
  </sheetData>
  <sheetProtection/>
  <mergeCells count="72">
    <mergeCell ref="A163:A164"/>
    <mergeCell ref="B163:C164"/>
    <mergeCell ref="A165:A166"/>
    <mergeCell ref="A152:K152"/>
    <mergeCell ref="A154:K154"/>
    <mergeCell ref="A155:A156"/>
    <mergeCell ref="B155:C156"/>
    <mergeCell ref="A160:K160"/>
    <mergeCell ref="A162:K162"/>
    <mergeCell ref="A141:A142"/>
    <mergeCell ref="B141:C142"/>
    <mergeCell ref="A143:A146"/>
    <mergeCell ref="A148:K148"/>
    <mergeCell ref="A149:A150"/>
    <mergeCell ref="B149:C150"/>
    <mergeCell ref="A129:A130"/>
    <mergeCell ref="A132:K132"/>
    <mergeCell ref="A133:A134"/>
    <mergeCell ref="B133:C134"/>
    <mergeCell ref="A135:A138"/>
    <mergeCell ref="A140:K140"/>
    <mergeCell ref="A113:A116"/>
    <mergeCell ref="A118:A119"/>
    <mergeCell ref="A121:K121"/>
    <mergeCell ref="A122:A123"/>
    <mergeCell ref="B122:C123"/>
    <mergeCell ref="A125:A128"/>
    <mergeCell ref="A91:A97"/>
    <mergeCell ref="A99:K99"/>
    <mergeCell ref="A100:A101"/>
    <mergeCell ref="B100:C101"/>
    <mergeCell ref="A108:K108"/>
    <mergeCell ref="A109:A110"/>
    <mergeCell ref="B109:C110"/>
    <mergeCell ref="A79:K79"/>
    <mergeCell ref="A80:A81"/>
    <mergeCell ref="B80:C81"/>
    <mergeCell ref="A85:K85"/>
    <mergeCell ref="A87:K87"/>
    <mergeCell ref="A88:A89"/>
    <mergeCell ref="B88:C89"/>
    <mergeCell ref="A59:A63"/>
    <mergeCell ref="A65:K65"/>
    <mergeCell ref="A67:K67"/>
    <mergeCell ref="A68:A69"/>
    <mergeCell ref="B68:C69"/>
    <mergeCell ref="A70:A77"/>
    <mergeCell ref="A50:K50"/>
    <mergeCell ref="A51:A52"/>
    <mergeCell ref="B51:C52"/>
    <mergeCell ref="A55:K55"/>
    <mergeCell ref="A56:A57"/>
    <mergeCell ref="B56:C57"/>
    <mergeCell ref="A28:A34"/>
    <mergeCell ref="A36:K36"/>
    <mergeCell ref="A37:A38"/>
    <mergeCell ref="B37:C38"/>
    <mergeCell ref="A39:A43"/>
    <mergeCell ref="A44:A48"/>
    <mergeCell ref="A15:K15"/>
    <mergeCell ref="A17:K17"/>
    <mergeCell ref="A18:A19"/>
    <mergeCell ref="B18:C19"/>
    <mergeCell ref="A24:K24"/>
    <mergeCell ref="A25:A26"/>
    <mergeCell ref="B25:C26"/>
    <mergeCell ref="A1:K2"/>
    <mergeCell ref="A3:K3"/>
    <mergeCell ref="A4:A5"/>
    <mergeCell ref="B4:C5"/>
    <mergeCell ref="A6:A11"/>
    <mergeCell ref="A12:A14"/>
  </mergeCells>
  <dataValidations count="12">
    <dataValidation type="list" allowBlank="1" showInputMessage="1" showErrorMessage="1" sqref="I166">
      <formula1>$P$166:$Q$166</formula1>
    </dataValidation>
    <dataValidation type="list" allowBlank="1" showInputMessage="1" showErrorMessage="1" sqref="I151">
      <formula1>$P$151:$Q$151</formula1>
    </dataValidation>
    <dataValidation type="list" allowBlank="1" showInputMessage="1" showErrorMessage="1" sqref="I146">
      <formula1>$P$146:$Q$146</formula1>
    </dataValidation>
    <dataValidation type="list" allowBlank="1" showInputMessage="1" showErrorMessage="1" sqref="I143:I145">
      <formula1>$P$143:$S$143</formula1>
    </dataValidation>
    <dataValidation type="list" allowBlank="1" showInputMessage="1" showErrorMessage="1" sqref="I135:I138">
      <formula1>$P$135:$S$135</formula1>
    </dataValidation>
    <dataValidation type="list" allowBlank="1" showInputMessage="1" showErrorMessage="1" sqref="I129:I130">
      <formula1>$P$129:$R$129</formula1>
    </dataValidation>
    <dataValidation type="list" allowBlank="1" showInputMessage="1" showErrorMessage="1" sqref="I90:I97 I102:I106 I111:I119 I124:I128">
      <formula1>$P$90:$S$90</formula1>
    </dataValidation>
    <dataValidation type="list" allowBlank="1" showInputMessage="1" showErrorMessage="1" sqref="I82:I84">
      <formula1>$P$82:$Q$82</formula1>
    </dataValidation>
    <dataValidation type="list" allowBlank="1" showInputMessage="1" showErrorMessage="1" sqref="I70:I77">
      <formula1>$P$70:$R$70</formula1>
    </dataValidation>
    <dataValidation type="list" allowBlank="1" showInputMessage="1" showErrorMessage="1" sqref="I48">
      <formula1>$P$48:$Q$48</formula1>
    </dataValidation>
    <dataValidation type="list" allowBlank="1" showInputMessage="1" showErrorMessage="1" sqref="H6:H14 H20:H22 H27:H34 H39:H48 H53 H58:H64 H70:H77 H82:H84 H90:H97 H102:H106 H111:H119 H124:H130 H135:H138 H143:H146 H151 H166">
      <formula1>$P$1:$P$2</formula1>
    </dataValidation>
    <dataValidation type="list" allowBlank="1" showInputMessage="1" showErrorMessage="1" sqref="D6:D14 D20:D22 D27:D34 D39:D48 D53 D58:D64 D82:D84 D90:D97 D102:D106 D111:D119 D124:D130 D135:D138 D143:D146 D151 D157:D159 D165:D166 I6:I14 I20:I22 I27:I34 I39:I47 I53 I58:I64">
      <formula1>$P$6:$S$6</formula1>
    </dataValidation>
  </dataValidations>
  <printOptions/>
  <pageMargins left="0.7" right="0.2" top="0.2" bottom="0.2" header="0.5" footer="0.5"/>
  <pageSetup horizontalDpi="300" verticalDpi="300" orientation="portrait" scale="40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Żak</dc:creator>
  <cp:keywords/>
  <dc:description/>
  <cp:lastModifiedBy>Jacek Żak</cp:lastModifiedBy>
  <dcterms:created xsi:type="dcterms:W3CDTF">2017-08-04T06:43:53Z</dcterms:created>
  <dcterms:modified xsi:type="dcterms:W3CDTF">2017-08-04T06:47:45Z</dcterms:modified>
  <cp:category/>
  <cp:version/>
  <cp:contentType/>
  <cp:contentStatus/>
</cp:coreProperties>
</file>